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ychkovES\Desktop\"/>
    </mc:Choice>
  </mc:AlternateContent>
  <bookViews>
    <workbookView showHorizontalScroll="0" showVerticalScroll="0" showSheetTabs="0" xWindow="0" yWindow="0" windowWidth="22740" windowHeight="1039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4" i="12" l="1"/>
  <c r="G22" i="12"/>
  <c r="G20" i="12"/>
  <c r="D24" i="12"/>
  <c r="D22" i="12"/>
  <c r="D20" i="12"/>
</calcChain>
</file>

<file path=xl/sharedStrings.xml><?xml version="1.0" encoding="utf-8"?>
<sst xmlns="http://schemas.openxmlformats.org/spreadsheetml/2006/main" count="48" uniqueCount="47">
  <si>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</si>
  <si>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</si>
  <si>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</si>
  <si>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</si>
  <si>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</si>
  <si>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</si>
  <si>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</si>
  <si>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</si>
  <si>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</si>
  <si>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</si>
  <si>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</si>
  <si>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</si>
  <si>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</si>
  <si>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</si>
  <si>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</si>
  <si>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</si>
  <si>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</si>
  <si>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</si>
  <si>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</si>
  <si>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</si>
  <si>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</si>
  <si>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</si>
  <si>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</si>
  <si>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</si>
  <si>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</si>
  <si>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</si>
  <si>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</si>
  <si>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</si>
  <si>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</si>
  <si>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</si>
  <si>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</si>
  <si>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</si>
  <si>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</si>
  <si>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</si>
  <si>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</si>
  <si>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</si>
  <si>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из них   недоотпуск  в  сетях АО "ЮРЭСК" 
( кВт*ч)-</t>
  </si>
  <si>
    <t>ЮТЭК-Когалым</t>
  </si>
  <si>
    <t>г. Когалым</t>
  </si>
  <si>
    <t>В-35 кВ Аэропорт-2 (реклоузер на опоре №53/2) ВЛ-35 кВ Аэропорт-2</t>
  </si>
  <si>
    <t>МТЗ</t>
  </si>
  <si>
    <t>29.04.24
13:13</t>
  </si>
  <si>
    <t>да</t>
  </si>
  <si>
    <t>Нарушение электрической изоляции КЛ 35 кВ Ф. Аэропорт -2 опоры№№ 56/2 - 53/2</t>
  </si>
  <si>
    <t>за период с 08:00 29.04.24 по 08:00 06.05.24.</t>
  </si>
  <si>
    <t>Итого - 1 отключения, из них в сетях ЮРЭСК - 1</t>
  </si>
  <si>
    <t>Исполнитель :  ДОДС Денисенко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</si>
</sst>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73">
    <xf numFmtId="0" fontId="0" fillId="0" borderId="0" xfId="0"/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wrapText="1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32" fillId="0" borderId="0" xfId="0" applyFont="1" applyAlignment="1">
      <alignment wrapText="1"/>
    </xf>
    <xf numFmtId="14" fontId="3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166" fontId="60" fillId="0" borderId="0" xfId="876" applyNumberFormat="1" applyFont="1" applyAlignment="1">
      <alignment horizontal="center" vertical="center" wrapText="1"/>
    </xf>
    <xf numFmtId="167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20" fontId="32" fillId="0" borderId="0" xfId="0" applyNumberFormat="1" applyFont="1" applyAlignment="1">
      <alignment wrapText="1"/>
    </xf>
    <xf numFmtId="14" fontId="39" fillId="0" borderId="0" xfId="0" applyNumberFormat="1" applyFont="1" applyAlignment="1">
      <alignment vertical="center" wrapText="1"/>
    </xf>
    <xf numFmtId="21" fontId="39" fillId="0" borderId="0" xfId="0" applyNumberFormat="1" applyFont="1" applyAlignment="1">
      <alignment vertical="center" wrapText="1"/>
    </xf>
    <xf numFmtId="1" fontId="39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Alignment="1">
      <alignment horizontal="center" vertical="center" wrapText="1"/>
    </xf>
    <xf numFmtId="14" fontId="45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166" fontId="60" fillId="0" borderId="1" xfId="876" applyNumberFormat="1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 wrapText="1"/>
    </xf>
    <xf numFmtId="20" fontId="60" fillId="0" borderId="1" xfId="0" applyNumberFormat="1" applyFont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3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7"/>
  <sheetViews>
    <sheetView tabSelected="1" zoomScale="70" zoomScaleNormal="70" zoomScaleSheetLayoutView="70" workbookViewId="0">
      <selection activeCell="J7" sqref="J1:J104857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3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4" ht="15.75" x14ac:dyDescent="0.2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15.75" x14ac:dyDescent="0.2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ht="15.75" x14ac:dyDescent="0.2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ht="12.75" customHeight="1" x14ac:dyDescent="0.2">
      <c r="A5" s="42" t="s">
        <v>14</v>
      </c>
      <c r="B5" s="42" t="s">
        <v>4</v>
      </c>
      <c r="C5" s="54" t="s">
        <v>6</v>
      </c>
      <c r="D5" s="42" t="s">
        <v>3</v>
      </c>
      <c r="E5" s="42" t="s">
        <v>7</v>
      </c>
      <c r="F5" s="42" t="s">
        <v>5</v>
      </c>
      <c r="G5" s="42"/>
      <c r="H5" s="42" t="s">
        <v>10</v>
      </c>
      <c r="I5" s="42" t="s">
        <v>9</v>
      </c>
      <c r="J5" s="42" t="s">
        <v>0</v>
      </c>
      <c r="K5" s="42" t="s">
        <v>8</v>
      </c>
      <c r="L5" s="42" t="s">
        <v>24</v>
      </c>
      <c r="M5" s="42" t="s">
        <v>25</v>
      </c>
    </row>
    <row r="6" spans="1:14" ht="52.5" customHeight="1" x14ac:dyDescent="0.2">
      <c r="A6" s="42"/>
      <c r="B6" s="42"/>
      <c r="C6" s="55"/>
      <c r="D6" s="42"/>
      <c r="E6" s="42"/>
      <c r="F6" s="30" t="s">
        <v>1</v>
      </c>
      <c r="G6" s="30" t="s">
        <v>2</v>
      </c>
      <c r="H6" s="42"/>
      <c r="I6" s="42"/>
      <c r="J6" s="43"/>
      <c r="K6" s="42"/>
      <c r="L6" s="42"/>
      <c r="M6" s="42"/>
    </row>
    <row r="7" spans="1:14" ht="75" x14ac:dyDescent="0.2">
      <c r="A7" s="30">
        <v>1</v>
      </c>
      <c r="B7" s="40" t="s">
        <v>37</v>
      </c>
      <c r="C7" s="32" t="s">
        <v>38</v>
      </c>
      <c r="D7" s="36" t="s">
        <v>39</v>
      </c>
      <c r="E7" s="33" t="s">
        <v>40</v>
      </c>
      <c r="F7" s="34">
        <v>45411.550694444442</v>
      </c>
      <c r="G7" s="34" t="s">
        <v>41</v>
      </c>
      <c r="H7" s="37">
        <v>0</v>
      </c>
      <c r="I7" s="35">
        <v>0</v>
      </c>
      <c r="J7" s="41" t="s">
        <v>43</v>
      </c>
      <c r="K7" s="38" t="s">
        <v>35</v>
      </c>
      <c r="L7" s="39">
        <v>-2</v>
      </c>
      <c r="M7" s="39" t="s">
        <v>42</v>
      </c>
      <c r="N7" s="19">
        <v>1</v>
      </c>
    </row>
    <row r="8" spans="1:14" ht="24.95" customHeight="1" x14ac:dyDescent="0.2">
      <c r="B8" s="51" t="s">
        <v>45</v>
      </c>
      <c r="C8" s="51"/>
      <c r="D8" s="51"/>
      <c r="E8" s="11"/>
      <c r="F8" s="12"/>
      <c r="G8" s="12"/>
      <c r="H8" s="13"/>
      <c r="I8" s="11"/>
      <c r="J8" s="14"/>
      <c r="K8" s="16"/>
      <c r="L8" s="16"/>
      <c r="M8" s="16"/>
    </row>
    <row r="9" spans="1:14" ht="18.75" x14ac:dyDescent="0.2">
      <c r="B9" s="48" t="s">
        <v>15</v>
      </c>
      <c r="C9" s="48"/>
      <c r="D9" s="27">
        <v>0</v>
      </c>
      <c r="F9" s="12"/>
      <c r="G9" s="17"/>
      <c r="H9" s="16"/>
      <c r="I9" s="16"/>
      <c r="J9" s="16"/>
      <c r="K9" s="16"/>
      <c r="L9" s="16"/>
      <c r="M9" s="16"/>
    </row>
    <row r="10" spans="1:14" ht="18.75" customHeight="1" x14ac:dyDescent="0.2">
      <c r="B10" s="49" t="s">
        <v>16</v>
      </c>
      <c r="C10" s="50"/>
      <c r="D10" s="27">
        <v>0</v>
      </c>
      <c r="E10" s="10"/>
      <c r="F10" s="16"/>
      <c r="G10" s="16"/>
      <c r="H10" s="16"/>
      <c r="I10" s="16"/>
      <c r="J10" s="16"/>
      <c r="K10" s="16"/>
      <c r="L10" s="16"/>
      <c r="M10" s="16"/>
    </row>
    <row r="11" spans="1:14" ht="18.75" x14ac:dyDescent="0.2">
      <c r="B11" s="49" t="s">
        <v>17</v>
      </c>
      <c r="C11" s="50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</row>
    <row r="12" spans="1:14" ht="18.75" customHeight="1" x14ac:dyDescent="0.2">
      <c r="B12" s="63" t="s">
        <v>18</v>
      </c>
      <c r="C12" s="64"/>
      <c r="D12" s="27">
        <v>0</v>
      </c>
      <c r="E12" s="10"/>
      <c r="F12" s="16"/>
      <c r="G12" s="16"/>
      <c r="H12" s="16"/>
      <c r="I12" s="16"/>
      <c r="J12" s="12"/>
      <c r="K12" s="16"/>
      <c r="L12" s="16"/>
      <c r="M12" s="16"/>
    </row>
    <row r="13" spans="1:14" ht="18.75" x14ac:dyDescent="0.2">
      <c r="B13" s="69" t="s">
        <v>12</v>
      </c>
      <c r="C13" s="70"/>
      <c r="D13" s="27">
        <v>1</v>
      </c>
      <c r="E13" s="3"/>
      <c r="F13" s="16"/>
      <c r="G13" s="16"/>
      <c r="H13" s="16"/>
      <c r="I13" s="16"/>
      <c r="J13" s="16"/>
      <c r="K13" s="16"/>
      <c r="L13" s="16"/>
      <c r="M13" s="16"/>
    </row>
    <row r="14" spans="1:14" ht="18.75" customHeight="1" x14ac:dyDescent="0.2">
      <c r="B14" s="67" t="s">
        <v>18</v>
      </c>
      <c r="C14" s="68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65" t="s">
        <v>19</v>
      </c>
      <c r="C15" s="66"/>
      <c r="D15" s="27">
        <v>0</v>
      </c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61" t="s">
        <v>20</v>
      </c>
      <c r="C16" s="62"/>
      <c r="D16" s="28">
        <v>0</v>
      </c>
      <c r="E16" s="5"/>
      <c r="F16" s="16"/>
      <c r="G16" s="16"/>
      <c r="H16" s="16"/>
      <c r="I16" s="16"/>
      <c r="J16" s="16"/>
      <c r="K16" s="16"/>
      <c r="L16" s="16"/>
      <c r="M16" s="16"/>
    </row>
    <row r="17" spans="2:13" ht="18.75" x14ac:dyDescent="0.2">
      <c r="B17" s="46" t="s">
        <v>22</v>
      </c>
      <c r="C17" s="47"/>
      <c r="D17" s="27">
        <v>0</v>
      </c>
      <c r="E17" s="5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71" t="s">
        <v>21</v>
      </c>
      <c r="C18" s="72"/>
      <c r="D18" s="27">
        <v>0</v>
      </c>
      <c r="F18" s="16"/>
      <c r="G18" s="16"/>
      <c r="H18" s="16"/>
      <c r="I18" s="16"/>
      <c r="J18" s="16"/>
      <c r="K18" s="16"/>
      <c r="L18" s="16"/>
      <c r="M18" s="16"/>
    </row>
    <row r="19" spans="2:13" ht="7.5" customHeight="1" x14ac:dyDescent="0.2">
      <c r="B19" s="6"/>
      <c r="C19" s="6"/>
      <c r="D19" s="2"/>
      <c r="F19" s="16"/>
      <c r="G19" s="16"/>
      <c r="H19" s="16"/>
      <c r="I19" s="16"/>
      <c r="J19" s="16"/>
      <c r="K19" s="16"/>
      <c r="L19" s="16"/>
      <c r="M19" s="16"/>
    </row>
    <row r="20" spans="2:13" ht="60.75" customHeight="1" x14ac:dyDescent="0.2">
      <c r="B20" s="59" t="s">
        <v>26</v>
      </c>
      <c r="C20" s="60"/>
      <c r="D20" s="20">
        <f>SUM(I7:I7)</f>
        <v>0</v>
      </c>
      <c r="E20" s="44" t="s">
        <v>36</v>
      </c>
      <c r="F20" s="45"/>
      <c r="G20" s="20">
        <f>SUMIF(M7:M7,"да",I7:I7)</f>
        <v>0</v>
      </c>
      <c r="H20" s="44" t="s">
        <v>27</v>
      </c>
      <c r="I20" s="45"/>
      <c r="L20" s="1"/>
      <c r="M20" s="4"/>
    </row>
    <row r="21" spans="2:13" ht="6.75" customHeight="1" x14ac:dyDescent="0.2">
      <c r="B21" s="29"/>
      <c r="C21" s="29"/>
      <c r="D21" s="21"/>
      <c r="E21" s="22"/>
      <c r="F21" s="23"/>
      <c r="G21" s="22"/>
      <c r="H21" s="22"/>
      <c r="I21" s="23"/>
      <c r="J21" s="18"/>
      <c r="K21" s="1"/>
      <c r="L21" s="1"/>
      <c r="M21" s="4"/>
    </row>
    <row r="22" spans="2:13" ht="51" customHeight="1" x14ac:dyDescent="0.2">
      <c r="B22" s="59" t="s">
        <v>28</v>
      </c>
      <c r="C22" s="60"/>
      <c r="D22" s="31">
        <f>SUM(H7:H7)</f>
        <v>0</v>
      </c>
      <c r="E22" s="44" t="s">
        <v>29</v>
      </c>
      <c r="F22" s="45"/>
      <c r="G22" s="24">
        <f>SUMIF(M7:M7,"да",H7:H7)</f>
        <v>0</v>
      </c>
      <c r="H22" s="44" t="s">
        <v>30</v>
      </c>
      <c r="I22" s="45"/>
      <c r="L22" s="1"/>
      <c r="M22" s="4"/>
    </row>
    <row r="23" spans="2:13" ht="8.25" customHeight="1" x14ac:dyDescent="0.2">
      <c r="B23" s="29"/>
      <c r="C23" s="29"/>
      <c r="D23" s="25"/>
      <c r="E23" s="22"/>
      <c r="F23" s="22"/>
      <c r="G23" s="25" t="s">
        <v>34</v>
      </c>
      <c r="H23" s="22"/>
      <c r="I23" s="22"/>
      <c r="L23" s="1"/>
      <c r="M23" s="4"/>
    </row>
    <row r="24" spans="2:13" ht="51" customHeight="1" x14ac:dyDescent="0.2">
      <c r="B24" s="59" t="s">
        <v>31</v>
      </c>
      <c r="C24" s="60"/>
      <c r="D24" s="26">
        <f>SUM(N7:N7)</f>
        <v>1</v>
      </c>
      <c r="E24" s="44" t="s">
        <v>32</v>
      </c>
      <c r="F24" s="45"/>
      <c r="G24" s="26">
        <f>SUMIF(M7:M7,"да",N7:N7)</f>
        <v>1</v>
      </c>
      <c r="H24" s="44" t="s">
        <v>33</v>
      </c>
      <c r="I24" s="45"/>
      <c r="L24" s="1"/>
      <c r="M24" s="4"/>
    </row>
    <row r="25" spans="2:13" ht="22.5" x14ac:dyDescent="0.2">
      <c r="B25" s="7" t="s">
        <v>13</v>
      </c>
      <c r="C25" s="7"/>
      <c r="G25" s="9"/>
      <c r="H25" s="9"/>
      <c r="I25" s="9"/>
      <c r="J25" s="9"/>
      <c r="K25" s="4"/>
      <c r="L25" s="4"/>
      <c r="M25" s="4"/>
    </row>
    <row r="26" spans="2:13" ht="12.75" customHeight="1" x14ac:dyDescent="0.2">
      <c r="B26" s="58" t="s">
        <v>46</v>
      </c>
      <c r="C26" s="58"/>
      <c r="G26" s="9"/>
      <c r="H26" s="9"/>
      <c r="I26" s="9"/>
      <c r="J26" s="9"/>
      <c r="K26" s="4"/>
      <c r="L26" s="4"/>
    </row>
    <row r="27" spans="2:13" x14ac:dyDescent="0.2">
      <c r="F27" s="15"/>
      <c r="G27" s="15"/>
      <c r="H27" s="15"/>
    </row>
  </sheetData>
  <sortState ref="B7:N8">
    <sortCondition ref="F7:F8"/>
    <sortCondition ref="B7:B8"/>
  </sortState>
  <mergeCells count="37">
    <mergeCell ref="B26:C26"/>
    <mergeCell ref="B24:C24"/>
    <mergeCell ref="B22:C22"/>
    <mergeCell ref="B16:C16"/>
    <mergeCell ref="B12:C12"/>
    <mergeCell ref="B15:C15"/>
    <mergeCell ref="B14:C14"/>
    <mergeCell ref="B13:C13"/>
    <mergeCell ref="B18:C18"/>
    <mergeCell ref="B20:C20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H24:I24"/>
    <mergeCell ref="B17:C17"/>
    <mergeCell ref="H20:I20"/>
    <mergeCell ref="E22:F22"/>
    <mergeCell ref="H22:I22"/>
    <mergeCell ref="B9:C9"/>
    <mergeCell ref="B10:C10"/>
    <mergeCell ref="B8:D8"/>
    <mergeCell ref="B11:C11"/>
    <mergeCell ref="E24:F24"/>
    <mergeCell ref="E20:F20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2023-10-30T03:15:54Z</cp:lastPrinted>
  <dcterms:created xsi:type="dcterms:W3CDTF">1996-10-08T23:32:33Z</dcterms:created>
  <dcterms:modified xsi:type="dcterms:W3CDTF">2024-05-06T02:53:56Z</dcterms:modified>
</cp:coreProperties>
</file>