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</calcChain>
</file>

<file path=xl/sharedStrings.xml><?xml version="1.0" encoding="utf-8"?>
<sst xmlns="http://schemas.openxmlformats.org/spreadsheetml/2006/main" count="46" uniqueCount="44">
  <si>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</si>
  <si>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</si>
  <si>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</si>
  <si>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</si>
  <si>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</si>
  <si>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</si>
  <si>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</si>
  <si>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</si>
  <si>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</si>
  <si>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</si>
  <si>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</si>
  <si>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</si>
  <si>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</si>
  <si>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</si>
  <si>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</si>
  <si>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</si>
  <si>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</si>
  <si>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</si>
  <si>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</si>
  <si>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</si>
  <si>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</si>
  <si>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</si>
  <si>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</si>
  <si>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</si>
  <si>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</si>
  <si>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</si>
  <si>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</si>
  <si>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</si>
  <si>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</si>
  <si>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</si>
  <si>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</si>
  <si>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</si>
  <si>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</si>
  <si>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</si>
  <si>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за период с 08:00 05.02.24 по 08:00 12.02.24.</t>
  </si>
  <si>
    <t>Няганский ф-л 
АО "ЮРЭСК"</t>
  </si>
  <si>
    <t>п. Приобье</t>
  </si>
  <si>
    <t>ПС 110 кВ Сергино,
ВЛ-10 Ж/дорога</t>
  </si>
  <si>
    <t>ТО, УАПВ</t>
  </si>
  <si>
    <t>07.02.2024  
11:35</t>
  </si>
  <si>
    <t>Причина отключения устанавливается.</t>
  </si>
  <si>
    <t>Нет</t>
  </si>
  <si>
    <t>Исполнитель :  ДОДС Лаврентьев В.О.</t>
  </si>
  <si>
    <t>Итого - 1 отключение,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</si>
</sst>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66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85" zoomScaleNormal="85" zoomScaleSheetLayoutView="70" workbookViewId="0">
      <selection activeCell="J23" sqref="J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.75" x14ac:dyDescent="0.2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ht="15.75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12.75" customHeight="1" x14ac:dyDescent="0.2">
      <c r="A5" s="51" t="s">
        <v>14</v>
      </c>
      <c r="B5" s="51" t="s">
        <v>4</v>
      </c>
      <c r="C5" s="63" t="s">
        <v>6</v>
      </c>
      <c r="D5" s="51" t="s">
        <v>3</v>
      </c>
      <c r="E5" s="51" t="s">
        <v>7</v>
      </c>
      <c r="F5" s="51" t="s">
        <v>5</v>
      </c>
      <c r="G5" s="51"/>
      <c r="H5" s="51" t="s">
        <v>10</v>
      </c>
      <c r="I5" s="51" t="s">
        <v>9</v>
      </c>
      <c r="J5" s="51" t="s">
        <v>0</v>
      </c>
      <c r="K5" s="51" t="s">
        <v>8</v>
      </c>
      <c r="L5" s="51" t="s">
        <v>24</v>
      </c>
      <c r="M5" s="51" t="s">
        <v>25</v>
      </c>
    </row>
    <row r="6" spans="1:14" ht="52.5" customHeight="1" x14ac:dyDescent="0.2">
      <c r="A6" s="51"/>
      <c r="B6" s="51"/>
      <c r="C6" s="64"/>
      <c r="D6" s="51"/>
      <c r="E6" s="51"/>
      <c r="F6" s="40" t="s">
        <v>1</v>
      </c>
      <c r="G6" s="40" t="s">
        <v>2</v>
      </c>
      <c r="H6" s="51"/>
      <c r="I6" s="51"/>
      <c r="J6" s="52"/>
      <c r="K6" s="51"/>
      <c r="L6" s="51"/>
      <c r="M6" s="51"/>
    </row>
    <row r="7" spans="1:14" ht="35.1" customHeight="1" x14ac:dyDescent="0.2">
      <c r="A7" s="43">
        <v>1</v>
      </c>
      <c r="B7" s="50" t="s">
        <v>35</v>
      </c>
      <c r="C7" s="41" t="s">
        <v>36</v>
      </c>
      <c r="D7" s="44" t="s">
        <v>37</v>
      </c>
      <c r="E7" s="45" t="s">
        <v>38</v>
      </c>
      <c r="F7" s="45" t="s">
        <v>39</v>
      </c>
      <c r="G7" s="45" t="s">
        <v>39</v>
      </c>
      <c r="H7" s="46">
        <v>0</v>
      </c>
      <c r="I7" s="47">
        <v>0</v>
      </c>
      <c r="J7" s="49" t="s">
        <v>40</v>
      </c>
      <c r="K7" s="48" t="s">
        <v>33</v>
      </c>
      <c r="L7" s="46">
        <v>-1</v>
      </c>
      <c r="M7" s="46" t="s">
        <v>41</v>
      </c>
      <c r="N7" s="18">
        <v>1</v>
      </c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60" t="s">
        <v>43</v>
      </c>
      <c r="C9" s="60"/>
      <c r="D9" s="60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57" t="s">
        <v>15</v>
      </c>
      <c r="C10" s="57"/>
      <c r="D10" s="26">
        <v>0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58" t="s">
        <v>16</v>
      </c>
      <c r="C11" s="59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58" t="s">
        <v>17</v>
      </c>
      <c r="C12" s="59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72" t="s">
        <v>18</v>
      </c>
      <c r="C13" s="73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78" t="s">
        <v>12</v>
      </c>
      <c r="C14" s="79"/>
      <c r="D14" s="26">
        <v>0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76" t="s">
        <v>18</v>
      </c>
      <c r="C15" s="77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74" t="s">
        <v>19</v>
      </c>
      <c r="C16" s="75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70" t="s">
        <v>20</v>
      </c>
      <c r="C17" s="71"/>
      <c r="D17" s="27">
        <v>1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55" t="s">
        <v>22</v>
      </c>
      <c r="C18" s="56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80" t="s">
        <v>21</v>
      </c>
      <c r="C19" s="81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68" t="s">
        <v>26</v>
      </c>
      <c r="C21" s="69"/>
      <c r="D21" s="19">
        <f>SUM(I7:I7)</f>
        <v>0</v>
      </c>
      <c r="E21" s="53" t="s">
        <v>27</v>
      </c>
      <c r="F21" s="54"/>
      <c r="G21" s="19">
        <f>SUMIF(M7:M7,"да",I7:I7)</f>
        <v>0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68" t="s">
        <v>28</v>
      </c>
      <c r="C23" s="69"/>
      <c r="D23" s="42">
        <f>SUM(H7:H7)</f>
        <v>0</v>
      </c>
      <c r="E23" s="53" t="s">
        <v>29</v>
      </c>
      <c r="F23" s="54"/>
      <c r="G23" s="23">
        <f>SUMIF(M7:M7,"да",H7:H7)</f>
        <v>0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68" t="s">
        <v>30</v>
      </c>
      <c r="C25" s="69"/>
      <c r="D25" s="25">
        <f>SUM(N7:N7)</f>
        <v>1</v>
      </c>
      <c r="E25" s="53" t="s">
        <v>31</v>
      </c>
      <c r="F25" s="54"/>
      <c r="G25" s="25">
        <f>SUMIF(M7:M7,"да",N7:N7)</f>
        <v>0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67" t="s">
        <v>42</v>
      </c>
      <c r="C27" s="67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8:C18"/>
    <mergeCell ref="E23:F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2024-05-02T10:24:56Z</dcterms:modified>
</cp:coreProperties>
</file>