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0290" activeTab="1"/>
  </bookViews>
  <sheets>
    <sheet name="Приложение_№_1" sheetId="1" r:id="rId1"/>
    <sheet name="Приложение_№_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M8" localSheetId="1">Приложение_№_2!__M8</definedName>
    <definedName name="__M8">[0]!__M8</definedName>
    <definedName name="__M9" localSheetId="1">Приложение_№_2!__M9</definedName>
    <definedName name="__M9">[0]!__M9</definedName>
    <definedName name="__Num2">#REF!</definedName>
    <definedName name="__q11" localSheetId="1">Приложение_№_2!__q11</definedName>
    <definedName name="__q11">[0]!__q11</definedName>
    <definedName name="__q15" localSheetId="1">Приложение_№_2!__q15</definedName>
    <definedName name="__q15">[0]!__q15</definedName>
    <definedName name="__q17" localSheetId="1">Приложение_№_2!__q17</definedName>
    <definedName name="__q17">[0]!__q17</definedName>
    <definedName name="__q2" localSheetId="1">Приложение_№_2!__q2</definedName>
    <definedName name="__q2">[0]!__q2</definedName>
    <definedName name="__q3" localSheetId="1">Приложение_№_2!__q3</definedName>
    <definedName name="__q3">[0]!__q3</definedName>
    <definedName name="__q4" localSheetId="1">Приложение_№_2!__q4</definedName>
    <definedName name="__q4">[0]!__q4</definedName>
    <definedName name="__q5" localSheetId="1">Приложение_№_2!__q5</definedName>
    <definedName name="__q5">[0]!__q5</definedName>
    <definedName name="__q6" localSheetId="1">Приложение_№_2!__q6</definedName>
    <definedName name="__q6">[0]!__q6</definedName>
    <definedName name="__q7" localSheetId="1">Приложение_№_2!__q7</definedName>
    <definedName name="__q7">[0]!__q7</definedName>
    <definedName name="__q8" localSheetId="1">Приложение_№_2!__q8</definedName>
    <definedName name="__q8">[0]!__q8</definedName>
    <definedName name="__q9" localSheetId="1">Приложение_№_2!__q9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1">Приложение_№_2!_M8</definedName>
    <definedName name="_M8">[0]!_M8</definedName>
    <definedName name="_M9" localSheetId="1">Приложение_№_2!_M9</definedName>
    <definedName name="_M9">[0]!_M9</definedName>
    <definedName name="_Num2">#REF!</definedName>
    <definedName name="_q11" localSheetId="1">Приложение_№_2!_q11</definedName>
    <definedName name="_q11">[0]!_q11</definedName>
    <definedName name="_q15" localSheetId="1">Приложение_№_2!_q15</definedName>
    <definedName name="_q15">[0]!_q15</definedName>
    <definedName name="_q17" localSheetId="1">Приложение_№_2!_q17</definedName>
    <definedName name="_q17">[0]!_q17</definedName>
    <definedName name="_q2" localSheetId="1">Приложение_№_2!_q2</definedName>
    <definedName name="_q2">[0]!_q2</definedName>
    <definedName name="_q3" localSheetId="1">Приложение_№_2!_q3</definedName>
    <definedName name="_q3">[0]!_q3</definedName>
    <definedName name="_q4" localSheetId="1">Приложение_№_2!_q4</definedName>
    <definedName name="_q4">[0]!_q4</definedName>
    <definedName name="_q5" localSheetId="1">Приложение_№_2!_q5</definedName>
    <definedName name="_q5">[0]!_q5</definedName>
    <definedName name="_q6" localSheetId="1">Приложение_№_2!_q6</definedName>
    <definedName name="_q6">[0]!_q6</definedName>
    <definedName name="_q7" localSheetId="1">Приложение_№_2!_q7</definedName>
    <definedName name="_q7">[0]!_q7</definedName>
    <definedName name="_q8" localSheetId="1">Приложение_№_2!_q8</definedName>
    <definedName name="_q8">[0]!_q8</definedName>
    <definedName name="_q9" localSheetId="1">Приложение_№_2!_q9</definedName>
    <definedName name="_q9">[0]!_q9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÷ĺňâĺđňűé">#REF!</definedName>
    <definedName name="a">[3]Параметры!$E$37</definedName>
    <definedName name="AES">#REF!</definedName>
    <definedName name="àî" localSheetId="1">Приложение_№_2!àî</definedName>
    <definedName name="àî">[0]!àî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[3]Параметры!$F$37</definedName>
    <definedName name="B490_02">'[4]УФ-61'!#REF!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[5]TEHSHEET!#REF!</definedName>
    <definedName name="cd" localSheetId="1">Приложение_№_2!cd</definedName>
    <definedName name="cd">[0]!cd</definedName>
    <definedName name="CHOK">'[6]расчет НВВ РСК по RAB'!$A$8:$A$12</definedName>
    <definedName name="com" localSheetId="1">Приложение_№_2!com</definedName>
    <definedName name="com">[0]!com</definedName>
    <definedName name="CompOt" localSheetId="1">Приложение_№_2!CompOt</definedName>
    <definedName name="CompOt">[0]!CompOt</definedName>
    <definedName name="CompOt2" localSheetId="1">Приложение_№_2!CompOt2</definedName>
    <definedName name="CompOt2">[0]!CompOt2</definedName>
    <definedName name="CompRas" localSheetId="1">Приложение_№_2!CompRas</definedName>
    <definedName name="CompRas">[0]!CompRas</definedName>
    <definedName name="Contents">#REF!</definedName>
    <definedName name="COPY_DIAP">#REF!</definedName>
    <definedName name="COUNT">[7]TEHSHEET!$L$3:$L$12</definedName>
    <definedName name="ct" localSheetId="1">Приложение_№_2!ct</definedName>
    <definedName name="ct">[0]!ct</definedName>
    <definedName name="CUR_VER">[8]Заголовок!$B$21</definedName>
    <definedName name="d">[3]Параметры!$G$37</definedName>
    <definedName name="ď" localSheetId="1">Приложение_№_2!ď</definedName>
    <definedName name="ď">[0]!ď</definedName>
    <definedName name="DaNet">[9]TEHSHEET!#REF!</definedName>
    <definedName name="DATA">#REF!</definedName>
    <definedName name="DATE">#REF!</definedName>
    <definedName name="ďď" localSheetId="1">Приложение_№_2!ďď</definedName>
    <definedName name="ďď">[0]!ďď</definedName>
    <definedName name="đđ" localSheetId="1">Приложение_№_2!đđ</definedName>
    <definedName name="đđ">[0]!đđ</definedName>
    <definedName name="đđđ" localSheetId="1">Приложение_№_2!đđđ</definedName>
    <definedName name="đđđ">[0]!đđđ</definedName>
    <definedName name="DEC">#REF!</definedName>
    <definedName name="dfgerhfd" localSheetId="1">Приложение_№_2!dfgerhfd</definedName>
    <definedName name="dfgerhfd">[0]!dfgerhfd</definedName>
    <definedName name="dfhdfh" localSheetId="1">Приложение_№_2!dfhdfh</definedName>
    <definedName name="dfhdfh">[0]!dfhdfh</definedName>
    <definedName name="dhdfhd" localSheetId="1">Приложение_№_2!dhdfhd</definedName>
    <definedName name="dhdfhd">[0]!dhdfhd</definedName>
    <definedName name="dhdfhfd" localSheetId="1">Приложение_№_2!dhdfhfd</definedName>
    <definedName name="dhdfhfd">[0]!dhdfhfd</definedName>
    <definedName name="dhfdhh" localSheetId="1">Приложение_№_2!dhfdhh</definedName>
    <definedName name="dhfdhh">[0]!dhfdhh</definedName>
    <definedName name="dip" localSheetId="1">[10]FST5!$G$149:$G$165,P1_dip,P2_dip,P3_dip,P4_dip</definedName>
    <definedName name="dip">[10]FST5!$G$149:$G$165,P1_dip,P2_dip,P3_dip,P4_dip</definedName>
    <definedName name="ďĺđâűé">#REF!</definedName>
    <definedName name="DOC">#REF!</definedName>
    <definedName name="Down_range">#REF!</definedName>
    <definedName name="dsragh" localSheetId="1">Приложение_№_2!dsragh</definedName>
    <definedName name="dsragh">[0]!dsragh</definedName>
    <definedName name="e">[3]Параметры!#REF!</definedName>
    <definedName name="ęĺ" localSheetId="1">Приложение_№_2!ęĺ</definedName>
    <definedName name="ęĺ">[0]!ęĺ</definedName>
    <definedName name="eso" localSheetId="1">[10]FST5!$G$149:$G$165,[0]!P1_eso</definedName>
    <definedName name="eso">[10]FST5!$G$149:$G$165,[0]!P1_eso</definedName>
    <definedName name="ESO_ET">#REF!</definedName>
    <definedName name="ESO_PROT">#N/A</definedName>
    <definedName name="ESOcom">#REF!</definedName>
    <definedName name="ew" localSheetId="1">Приложение_№_2!ew</definedName>
    <definedName name="ew">[0]!ew</definedName>
    <definedName name="f">[3]Параметры!#REF!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[9]Топливо2009!#REF!</definedName>
    <definedName name="F9_SC_2">[9]Топливо2009!#REF!</definedName>
    <definedName name="F9_SC_3">[9]Топливо2009!#REF!</definedName>
    <definedName name="F9_SC_4">[9]Топливо2009!#REF!</definedName>
    <definedName name="F9_SC_5">[9]Топливо2009!#REF!</definedName>
    <definedName name="F9_SC_6">[9]Топливо2009!#REF!</definedName>
    <definedName name="F9_SCOPE">#REF!</definedName>
    <definedName name="FEB">#REF!</definedName>
    <definedName name="fff">#REF!</definedName>
    <definedName name="fg" localSheetId="1">Приложение_№_2!fg</definedName>
    <definedName name="fg">[0]!fg</definedName>
    <definedName name="fgnbgfngf" localSheetId="1">Приложение_№_2!fgnbgfngf</definedName>
    <definedName name="fgnbgfngf">[0]!fgnbgfngf</definedName>
    <definedName name="ForIns">[11]Регионы!#REF!</definedName>
    <definedName name="FUEL">#REF!</definedName>
    <definedName name="FUEL_ET">#REF!</definedName>
    <definedName name="FUELLIST">#REF!</definedName>
    <definedName name="g">[3]Параметры!#REF!</definedName>
    <definedName name="gdfhgh" localSheetId="1">Приложение_№_2!gdfhgh</definedName>
    <definedName name="gdfhgh">[0]!gdfhgh</definedName>
    <definedName name="GES">#REF!</definedName>
    <definedName name="GES_DATA">#REF!</definedName>
    <definedName name="GES_LIST">#REF!</definedName>
    <definedName name="GES3_DATA">#REF!</definedName>
    <definedName name="gfg" localSheetId="1">Приложение_№_2!gfg</definedName>
    <definedName name="gfg">[0]!gfg</definedName>
    <definedName name="gh" localSheetId="1">Приложение_№_2!gh</definedName>
    <definedName name="gh">[0]!gh</definedName>
    <definedName name="god">[12]Титульный!$M$5</definedName>
    <definedName name="GRES">#REF!</definedName>
    <definedName name="GRES_DATA">#REF!</definedName>
    <definedName name="GRES_LIST">#REF!</definedName>
    <definedName name="gtnn" localSheetId="1">Приложение_№_2!gtnn</definedName>
    <definedName name="gtnn">[0]!gtnn</definedName>
    <definedName name="gtty">#N/A</definedName>
    <definedName name="h" localSheetId="1">Приложение_№_2!h</definedName>
    <definedName name="h">[0]!h</definedName>
    <definedName name="Helper_Котельные">[13]Справочники!$A$9:$A$12</definedName>
    <definedName name="Helper_ТЭС">[13]Справочники!$A$2:$A$5</definedName>
    <definedName name="Helper_ТЭС_Котельные">[14]Справочники!$A$2:$A$4,[14]Справочники!$A$16:$A$18</definedName>
    <definedName name="Helper_ФОРЭМ">[13]Справочники!$A$30:$A$35</definedName>
    <definedName name="hhh" localSheetId="1">Приложение_№_2!hhh</definedName>
    <definedName name="hhh">[0]!hhh</definedName>
    <definedName name="hhy" localSheetId="1">Приложение_№_2!hhy</definedName>
    <definedName name="hhy">[0]!hhy</definedName>
    <definedName name="îî" localSheetId="1">Приложение_№_2!îî</definedName>
    <definedName name="îî">[0]!îî</definedName>
    <definedName name="INN">#REF!</definedName>
    <definedName name="j" localSheetId="1">Приложение_№_2!j</definedName>
    <definedName name="j">[0]!j</definedName>
    <definedName name="JAN">#REF!</definedName>
    <definedName name="JUL">#REF!</definedName>
    <definedName name="JUN">#REF!</definedName>
    <definedName name="k" localSheetId="1">Приложение_№_2!k</definedName>
    <definedName name="k">[0]!k</definedName>
    <definedName name="l">'[15]Вводные данные систем'!#REF!</definedName>
    <definedName name="l00" localSheetId="1">Приложение_№_2!l00</definedName>
    <definedName name="l00">[0]!l00</definedName>
    <definedName name="l0000" localSheetId="1">Приложение_№_2!l0000</definedName>
    <definedName name="l0000">[0]!l0000</definedName>
    <definedName name="l0l0l0" localSheetId="1">Приложение_№_2!l0l0l0</definedName>
    <definedName name="l0l0l0">[0]!l0l0l0</definedName>
    <definedName name="l0l0l0l0" localSheetId="1">Приложение_№_2!l0l0l0l0</definedName>
    <definedName name="l0l0l0l0">[0]!l0l0l0l0</definedName>
    <definedName name="LINE">#REF!</definedName>
    <definedName name="LINE2">#REF!</definedName>
    <definedName name="MAR">#REF!</definedName>
    <definedName name="MAY">#REF!</definedName>
    <definedName name="MmExcelLinker_6E24F10A_D93B_4197_A91F_1E8C46B84DD5" localSheetId="1">РТ передача [16]ээ!$I$76:$I$76</definedName>
    <definedName name="MmExcelLinker_6E24F10A_D93B_4197_A91F_1E8C46B84DD5">РТ передача [16]ээ!$I$76:$I$76</definedName>
    <definedName name="MO">#REF!</definedName>
    <definedName name="MONTH">#REF!</definedName>
    <definedName name="NAPR">[7]TEHSHEET!$F$31:$F$34</definedName>
    <definedName name="ňđĺňčé">#REF!</definedName>
    <definedName name="net" localSheetId="1">[10]FST5!$G$100:$G$116,[0]!P1_net</definedName>
    <definedName name="net">[10]FST5!$G$100:$G$116,[0]!P1_net</definedName>
    <definedName name="NET_INV">[17]TEHSHEET!#REF!</definedName>
    <definedName name="NET_ORG">[17]TEHSHEET!#REF!</definedName>
    <definedName name="NET_W">[17]TEHSHEET!#REF!</definedName>
    <definedName name="NETORG">[18]Справочники!$J$8:$J$8</definedName>
    <definedName name="nfyz" localSheetId="1">Приложение_№_2!nfyz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 localSheetId="1">Приложение_№_2!o</definedName>
    <definedName name="o">[0]!o</definedName>
    <definedName name="OCT">#REF!</definedName>
    <definedName name="OKTMO">#REF!</definedName>
    <definedName name="öó" localSheetId="1">Приложение_№_2!öó</definedName>
    <definedName name="öó">[0]!öó</definedName>
    <definedName name="ORE">#REF!</definedName>
    <definedName name="org">[12]Титульный!$F$10</definedName>
    <definedName name="Org_list">#REF!</definedName>
    <definedName name="ORGBLR">[18]Справочники!$B$8:$B$8</definedName>
    <definedName name="OTH_DATA">#REF!</definedName>
    <definedName name="OTH_LIST">#REF!</definedName>
    <definedName name="p">'[15]Вводные данные систем'!#REF!</definedName>
    <definedName name="P1_dip" hidden="1">[10]FST5!$G$167:$G$172,[10]FST5!$G$174:$G$175,[10]FST5!$G$177:$G$180,[10]FST5!$G$182,[10]FST5!$G$184:$G$188,[10]FST5!$G$190,[10]FST5!$G$192:$G$194</definedName>
    <definedName name="P1_eso" hidden="1">[19]FST5!$G$167:$G$172,[19]FST5!$G$174:$G$175,[19]FST5!$G$177:$G$180,[19]FST5!$G$182,[19]FST5!$G$184:$G$188,[19]FST5!$G$190,[19]FST5!$G$192:$G$194</definedName>
    <definedName name="P1_ESO_PROT" hidden="1">#REF!,#REF!,#REF!,#REF!,#REF!,#REF!,#REF!,#REF!</definedName>
    <definedName name="P1_net" hidden="1">[19]FST5!$G$118:$G$123,[19]FST5!$G$125:$G$126,[19]FST5!$G$128:$G$131,[19]FST5!$G$133,[19]FST5!$G$135:$G$139,[19]FST5!$G$141,[19]FST5!$G$143:$G$145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'[20]16'!$E$15:$I$16,'[20]16'!$E$18:$I$20,'[20]16'!$E$23:$I$23,'[20]16'!$E$26:$I$26,'[20]16'!$E$29:$I$29,'[20]16'!$E$32:$I$32,'[20]16'!$E$35:$I$35,'[20]16'!$B$34,'[20]16'!$B$37</definedName>
    <definedName name="P1_SCOPE_17_PRT" hidden="1">'[20]17'!$E$13:$H$21,'[20]17'!$J$9:$J$11,'[20]17'!$J$13:$J$21,'[20]17'!$E$24:$H$26,'[20]17'!$E$28:$H$36,'[20]17'!$J$24:$M$26,'[20]17'!$J$28:$M$36,'[20]17'!$E$39:$H$41</definedName>
    <definedName name="P1_SCOPE_4_PRT" hidden="1">'[20]4'!$F$23:$I$23,'[20]4'!$F$25:$I$25,'[20]4'!$F$27:$I$31,'[20]4'!$K$14:$N$20,'[20]4'!$K$23:$N$23,'[20]4'!$K$25:$N$25,'[20]4'!$K$27:$N$31,'[20]4'!$P$14:$S$20,'[20]4'!$P$23:$S$23</definedName>
    <definedName name="P1_SCOPE_5_PRT" hidden="1">'[20]5'!$F$23:$I$23,'[20]5'!$F$25:$I$25,'[20]5'!$F$27:$I$31,'[20]5'!$K$14:$N$21,'[20]5'!$K$23:$N$23,'[20]5'!$K$25:$N$25,'[20]5'!$K$27:$N$31,'[20]5'!$P$14:$S$21,'[20]5'!$P$23:$S$23</definedName>
    <definedName name="P1_SCOPE_CORR" hidden="1">#REF!,#REF!,#REF!,#REF!,#REF!,#REF!,#REF!</definedName>
    <definedName name="P1_SCOPE_DOP" hidden="1">[21]Регионы!#REF!,[21]Регионы!#REF!,[21]Регионы!#REF!,[21]Регионы!#REF!,[21]Регионы!#REF!,[21]Регионы!#REF!</definedName>
    <definedName name="P1_SCOPE_F1_PRT" hidden="1">'[20]Ф-1 (для АО-энерго)'!$D$74:$E$84,'[20]Ф-1 (для АО-энерго)'!$D$71:$E$72,'[20]Ф-1 (для АО-энерго)'!$D$66:$E$69,'[20]Ф-1 (для АО-энерго)'!$D$61:$E$64</definedName>
    <definedName name="P1_SCOPE_F2_PRT" hidden="1">'[20]Ф-2 (для АО-энерго)'!$G$56,'[20]Ф-2 (для АО-энерго)'!$E$55:$E$56,'[20]Ф-2 (для АО-энерго)'!$F$55:$G$55,'[20]Ф-2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[20]перекрестка!$H$15:$H$19,[20]перекрестка!$H$21:$H$25,[20]перекрестка!$J$14:$J$25,[20]перекрестка!$K$15:$K$19,[20]перекрестка!$K$21:$K$25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[22]перекрестка!$J$42:$K$46,[22]перекрестка!$J$49,[22]перекрестка!$J$50:$K$54,[22]перекрестка!$J$55,[22]перекрестка!$J$56:$K$60,[22]перекрестка!$J$62:$K$66</definedName>
    <definedName name="P1_T16?axis?R?ДОГОВОР" hidden="1">'[23]16'!$E$76:$M$76,'[23]16'!$E$8:$M$8,'[23]16'!$E$12:$M$12,'[23]16'!$E$52:$M$52,'[23]16'!$E$16:$M$16,'[23]16'!$E$64:$M$64,'[23]16'!$E$84:$M$85,'[23]16'!$E$48:$M$48,'[23]16'!$E$80:$M$80,'[23]16'!$E$72:$M$72,'[23]16'!$E$44:$M$44</definedName>
    <definedName name="P1_T16?axis?R?ДОГОВОР?" hidden="1">'[23]16'!$A$76,'[23]16'!$A$84:$A$85,'[23]16'!$A$72,'[23]16'!$A$80,'[23]16'!$A$68,'[23]16'!$A$64,'[23]16'!$A$60,'[23]16'!$A$56,'[23]16'!$A$52,'[23]16'!$A$48,'[23]16'!$A$44,'[23]16'!$A$40,'[23]16'!$A$36,'[23]16'!$A$32,'[23]16'!$A$28,'[23]16'!$A$24,'[23]16'!$A$20</definedName>
    <definedName name="P1_T16?L1" hidden="1">'[23]16'!$A$74:$M$74,'[23]16'!$A$14:$M$14,'[23]16'!$A$10:$M$10,'[23]16'!$A$50:$M$50,'[23]16'!$A$6:$M$6,'[23]16'!$A$62:$M$62,'[23]16'!$A$78:$M$78,'[23]16'!$A$46:$M$46,'[23]16'!$A$82:$M$82,'[23]16'!$A$70:$M$70,'[23]16'!$A$42:$M$42</definedName>
    <definedName name="P1_T16?L1.x" hidden="1">'[23]16'!$A$76:$M$76,'[23]16'!$A$16:$M$16,'[23]16'!$A$12:$M$12,'[23]16'!$A$52:$M$52,'[23]16'!$A$8:$M$8,'[23]16'!$A$64:$M$64,'[23]16'!$A$80:$M$80,'[23]16'!$A$48:$M$48,'[23]16'!$A$84:$M$85,'[23]16'!$A$72:$M$72,'[23]16'!$A$44:$M$44</definedName>
    <definedName name="P1_T16_Protect" hidden="1">#REF!,#REF!,#REF!,#REF!,#REF!,#REF!,#REF!,#REF!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hidden="1">'[22]18.2'!$F$12:$J$19,'[22]18.2'!$F$22:$J$25,'[22]18.2'!$B$28:$J$30,'[22]18.2'!$F$32:$J$32,'[22]18.2'!$B$34:$J$36,'[22]18.2'!$F$40:$J$45,'[22]18.2'!$F$52:$J$52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hidden="1">'[22]4'!$G$20:$J$20,'[22]4'!$G$22:$J$22,'[22]4'!$G$24:$J$28,'[22]4'!$L$11:$O$17,'[22]4'!$L$20:$O$20,'[22]4'!$L$22:$O$22,'[22]4'!$L$24:$O$28,'[22]4'!$Q$11:$T$17,'[22]4'!$Q$20:$T$20</definedName>
    <definedName name="P1_T6_Protect" hidden="1">'[22]6'!$D$46:$H$55,'[22]6'!$J$46:$N$55,'[22]6'!$D$57:$H$59,'[22]6'!$J$57:$N$59,'[22]6'!$B$10:$B$19,'[22]6'!$D$10:$H$19,'[22]6'!$J$10:$N$19,'[22]6'!$D$21:$H$23,'[22]6'!$J$21:$N$23</definedName>
    <definedName name="P10_SCOPE_FULL_LOAD" hidden="1">#REF!,#REF!,#REF!,#REF!,#REF!,#REF!</definedName>
    <definedName name="P10_T1_Protect" hidden="1">[22]перекрестка!$F$42:$H$46,[22]перекрестка!$F$49:$G$49,[22]перекрестка!$F$50:$H$54,[22]перекрестка!$F$55:$G$55,[22]перекрестка!$F$56:$H$60</definedName>
    <definedName name="P10_T28_Protection">'[14]28'!$G$167:$H$169,'[14]28'!$D$172:$E$174,'[14]28'!$G$172:$H$174,'[14]28'!$D$178:$E$180,'[14]28'!$G$178:$H$181,'[14]28'!$D$184:$E$186,'[14]28'!$G$184:$H$186</definedName>
    <definedName name="P11_SCOPE_FULL_LOAD" hidden="1">#REF!,#REF!,#REF!,#REF!,#REF!</definedName>
    <definedName name="P11_T1_Protect" hidden="1">[22]перекрестка!$F$62:$H$66,[22]перекрестка!$F$68:$H$72,[22]перекрестка!$F$74:$H$78,[22]перекрестка!$F$80:$H$84,[22]перекрестка!$F$89:$G$89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SCOPE_FULL_LOAD" hidden="1">#REF!,#REF!,#REF!,#REF!,#REF!,#REF!</definedName>
    <definedName name="P12_T1_Protect" hidden="1">[22]перекрестка!$F$90:$H$94,[22]перекрестка!$F$95:$G$95,[22]перекрестка!$F$96:$H$100,[22]перекрестка!$F$102:$H$106,[22]перекрестка!$F$108:$H$112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[22]перекрестка!$F$114:$H$118,[22]перекрестка!$F$120:$H$124,[22]перекрестка!$F$127:$G$127,[22]перекрестка!$F$128:$H$132,[22]перекрестка!$F$133:$G$133</definedName>
    <definedName name="P14_SCOPE_FULL_LOAD" hidden="1">#REF!,#REF!,#REF!,#REF!,#REF!,#REF!</definedName>
    <definedName name="P14_T1_Protect" hidden="1">[22]перекрестка!$F$134:$H$138,[22]перекрестка!$F$140:$H$144,[22]перекрестка!$F$146:$H$150,[22]перекрестка!$F$152:$H$156,[22]перекрестка!$F$158:$H$162</definedName>
    <definedName name="P15_SCOPE_FULL_LOAD" localSheetId="1" hidden="1">#REF!,#REF!,#REF!,#REF!,#REF!,P1_SCOPE_FULL_LOAD</definedName>
    <definedName name="P15_SCOPE_FULL_LOAD" hidden="1">#REF!,#REF!,#REF!,#REF!,#REF!,P1_SCOPE_FULL_LOAD</definedName>
    <definedName name="P15_T1_Protect" hidden="1">[22]перекрестка!$J$158:$K$162,[22]перекрестка!$J$152:$K$156,[22]перекрестка!$J$146:$K$150,[22]перекрестка!$J$140:$K$144,[22]перекрестка!$J$11</definedName>
    <definedName name="P16_SCOPE_FULL_LOAD" localSheetId="1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[22]перекрестка!$J$12:$K$16,[22]перекрестка!$J$17,[22]перекрестка!$J$18:$K$22,[22]перекрестка!$J$24:$K$28,[22]перекрестка!$J$30:$K$34,[22]перекрестка!$F$23:$G$23</definedName>
    <definedName name="P17_SCOPE_FULL_LOAD" localSheetId="1" hidden="1">[0]!P9_SCOPE_FULL_LOAD,P10_SCOPE_FULL_LOAD,P11_SCOPE_FULL_LOAD,P12_SCOPE_FULL_LOAD,P13_SCOPE_FULL_LOAD,P14_SCOPE_FULL_LOAD,Приложение_№_2!P15_SCOPE_FULL_LOAD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[22]перекрестка!$F$29:$G$29,[22]перекрестка!$F$61:$G$61,[22]перекрестка!$F$67:$G$67,[22]перекрестка!$F$101:$G$101,[22]перекрестка!$F$107:$G$107</definedName>
    <definedName name="P18_T1_Protect" localSheetId="1" hidden="1">[22]перекрестка!$F$139:$G$139,[22]перекрестка!$F$145:$G$145,[22]перекрестка!$J$36:$K$40,P1_T1_Protect,P2_T1_Protect,P3_T1_Protect,P4_T1_Protect</definedName>
    <definedName name="P18_T1_Protect" hidden="1">[22]перекрестка!$F$139:$G$139,[22]перекрестка!$F$145:$G$145,[22]перекрестка!$J$36:$K$40,P1_T1_Protect,P2_T1_Protect,P3_T1_Protect,P4_T1_Protect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[10]FST5!$G$100:$G$116,[10]FST5!$G$118:$G$123,[10]FST5!$G$125:$G$126,[10]FST5!$G$128:$G$131,[10]FST5!$G$133,[10]FST5!$G$135:$G$139,[10]FST5!$G$141</definedName>
    <definedName name="P2_SC_CLR" hidden="1">#REF!,#REF!,#REF!,#REF!,#REF!</definedName>
    <definedName name="P2_SC22" hidden="1">#REF!,#REF!,#REF!,#REF!,#REF!,#REF!,#REF!</definedName>
    <definedName name="P2_SCOPE_16_PRT" hidden="1">'[20]16'!$E$38:$I$38,'[20]16'!$E$41:$I$41,'[20]16'!$E$45:$I$47,'[20]16'!$E$49:$I$49,'[20]16'!$E$53:$I$54,'[20]16'!$E$56:$I$57,'[20]16'!$E$59:$I$59,'[20]16'!$E$9:$I$13</definedName>
    <definedName name="P2_SCOPE_4_PRT" hidden="1">'[20]4'!$P$25:$S$25,'[20]4'!$P$27:$S$31,'[20]4'!$U$14:$X$20,'[20]4'!$U$23:$X$23,'[20]4'!$U$25:$X$25,'[20]4'!$U$27:$X$31,'[20]4'!$Z$14:$AC$20,'[20]4'!$Z$23:$AC$23,'[20]4'!$Z$25:$AC$25</definedName>
    <definedName name="P2_SCOPE_5_PRT" hidden="1">'[20]5'!$P$25:$S$25,'[20]5'!$P$27:$S$31,'[20]5'!$U$14:$X$21,'[20]5'!$U$23:$X$23,'[20]5'!$U$25:$X$25,'[20]5'!$U$27:$X$31,'[20]5'!$Z$14:$AC$21,'[20]5'!$Z$23:$AC$23,'[20]5'!$Z$25:$AC$25</definedName>
    <definedName name="P2_SCOPE_CORR" hidden="1">#REF!,#REF!,#REF!,#REF!,#REF!,#REF!,#REF!,#REF!</definedName>
    <definedName name="P2_SCOPE_F1_PRT" hidden="1">'[20]Ф-1 (для АО-энерго)'!$D$56:$E$59,'[20]Ф-1 (для АО-энерго)'!$D$34:$E$50,'[20]Ф-1 (для АО-энерго)'!$D$32:$E$32,'[20]Ф-1 (для АО-энерго)'!$D$23:$E$30</definedName>
    <definedName name="P2_SCOPE_F2_PRT" hidden="1">'[20]Ф-2 (для АО-энерго)'!$D$52:$G$54,'[20]Ф-2 (для АО-энерго)'!$C$21:$E$42,'[20]Ф-2 (для АО-энерго)'!$A$12:$E$12,'[20]Ф-2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[20]перекрестка!$N$14:$N$25,[20]перекрестка!$N$27:$N$31,[20]перекрестка!$J$27:$K$31,[20]перекрестка!$F$27:$H$31,[20]перекрестка!$F$33:$H$37</definedName>
    <definedName name="P2_SCOPE_SAVE2" hidden="1">#REF!,#REF!,#REF!,#REF!,#REF!,#REF!</definedName>
    <definedName name="P2_SCOPE_SV_PRT" hidden="1">#REF!,#REF!,#REF!,#REF!,#REF!,#REF!,#REF!</definedName>
    <definedName name="P2_T1_Protect" hidden="1">[22]перекрестка!$J$68:$K$72,[22]перекрестка!$J$74:$K$78,[22]перекрестка!$J$80:$K$84,[22]перекрестка!$J$89,[22]перекрестка!$J$90:$K$94,[22]перекрестка!$J$95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hidden="1">'[22]4'!$Q$22:$T$22,'[22]4'!$Q$24:$T$28,'[22]4'!$V$24:$Y$28,'[22]4'!$V$22:$Y$22,'[22]4'!$V$20:$Y$20,'[22]4'!$V$11:$Y$17,'[22]4'!$AA$11:$AD$17,'[22]4'!$AA$20:$AD$20,'[22]4'!$AA$22:$AD$22</definedName>
    <definedName name="P3_dip" hidden="1">[10]FST5!$G$143:$G$145,[10]FST5!$G$214:$G$217,[10]FST5!$G$219:$G$224,[10]FST5!$G$226,[10]FST5!$G$228,[10]FST5!$G$230,[10]FST5!$G$232,[10]FST5!$G$197:$G$212</definedName>
    <definedName name="P3_SC22" hidden="1">#REF!,#REF!,#REF!,#REF!,#REF!,#REF!</definedName>
    <definedName name="P3_SCOPE_F1_PRT" hidden="1">'[20]Ф-1 (для АО-энерго)'!$E$16:$E$17,'[20]Ф-1 (для АО-энерго)'!$C$4:$D$4,'[20]Ф-1 (для АО-энерго)'!$C$7:$E$10,'[20]Ф-1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[20]перекрестка!$J$33:$K$37,[20]перекрестка!$N$33:$N$37,[20]перекрестка!$F$39:$H$43,[20]перекрестка!$J$39:$K$43,[20]перекрестка!$N$39:$N$43</definedName>
    <definedName name="P3_SCOPE_SV_PRT" hidden="1">#REF!,#REF!,#REF!,#REF!,#REF!,#REF!,#REF!</definedName>
    <definedName name="P3_T1_Protect" hidden="1">[22]перекрестка!$J$96:$K$100,[22]перекрестка!$J$102:$K$106,[22]перекрестка!$J$108:$K$112,[22]перекрестка!$J$114:$K$118,[22]перекрестка!$J$120:$K$124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 localSheetId="1">'[14]21'!$E$31:$E$33,'[14]21'!$G$31:$K$33,'[14]21'!$B$14:$B$16,'[14]21'!$B$20:$B$22,'[14]21'!$B$26:$B$28,'[14]21'!$B$31:$B$33,'[14]21'!$M$31:$M$33,P1_T21_Protection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4_dip" hidden="1">[10]FST5!$G$70:$G$75,[10]FST5!$G$77:$G$78,[10]FST5!$G$80:$G$83,[10]FST5!$G$85,[10]FST5!$G$87:$G$91,[10]FST5!$G$93,[10]FST5!$G$95:$G$97,[10]FST5!$G$52:$G$68</definedName>
    <definedName name="P4_SCOPE_F1_PRT" hidden="1">'[20]Ф-1 (для АО-энерго)'!$C$13:$E$13,'[20]Ф-1 (для АО-энерго)'!$A$14:$E$14,'[20]Ф-1 (для АО-энерго)'!$C$23:$C$50,'[20]Ф-1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[20]перекрестка!$F$45:$H$49,[20]перекрестка!$J$45:$K$49,[20]перекрестка!$N$45:$N$49,[20]перекрестка!$F$53:$G$64,[20]перекрестка!$H$54:$H$58</definedName>
    <definedName name="P4_T1_Protect" hidden="1">[22]перекрестка!$J$127,[22]перекрестка!$J$128:$K$132,[22]перекрестка!$J$133,[22]перекрестка!$J$134:$K$138,[22]перекрестка!$N$11:$N$22,[22]перекрестка!$N$24:$N$28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[20]перекрестка!$H$60:$H$64,[20]перекрестка!$J$53:$J$64,[20]перекрестка!$K$54:$K$58,[20]перекрестка!$K$60:$K$64,[20]перекрестка!$N$53:$N$64</definedName>
    <definedName name="P5_T1_Protect" hidden="1">[22]перекрестка!$N$30:$N$34,[22]перекрестка!$N$36:$N$40,[22]перекрестка!$N$42:$N$46,[22]перекрестка!$N$49:$N$60,[22]перекрестка!$N$62:$N$66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[20]перекрестка!$F$66:$H$70,[20]перекрестка!$J$66:$K$70,[20]перекрестка!$N$66:$N$70,[20]перекрестка!$F$72:$H$76,[20]перекрестка!$J$72:$K$76</definedName>
    <definedName name="P6_T1_Protect" hidden="1">[22]перекрестка!$N$68:$N$72,[22]перекрестка!$N$74:$N$78,[22]перекрестка!$N$80:$N$84,[22]перекрестка!$N$89:$N$100,[22]перекрестка!$N$102:$N$106</definedName>
    <definedName name="P6_T17_Protection" localSheetId="1">'[14]29'!$O$19:$P$19,'[14]29'!$O$21:$P$25,'[14]29'!$O$27:$P$27,'[14]29'!$O$29:$P$33,'[14]29'!$O$36:$P$36,'[14]29'!$O$38:$P$42,'[14]29'!$O$45:$P$45,P1_T17_Protection</definedName>
    <definedName name="P6_T17_Protection">'[14]29'!$O$19:$P$19,'[14]29'!$O$21:$P$25,'[14]29'!$O$27:$P$27,'[14]29'!$O$29:$P$33,'[14]29'!$O$36:$P$36,'[14]29'!$O$38:$P$42,'[14]29'!$O$45:$P$45,P1_T17_Protection</definedName>
    <definedName name="P6_T2.1?Protection" localSheetId="1">P1_T2.1?Protection</definedName>
    <definedName name="P6_T2.1?Protection">P1_T2.1?Protection</definedName>
    <definedName name="P6_T28?axis?R?ПЭ" localSheetId="1">'[14]28'!$D$256:$I$258,'[14]28'!$D$262:$I$264,'[14]28'!$D$271:$I$273,'[14]28'!$D$276:$I$278,'[14]28'!$D$282:$I$284,'[14]28'!$D$288:$I$291,'[14]28'!$D$11:$I$13,P1_T28?axis?R?ПЭ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 localSheetId="1">'[14]28'!$B$256:$B$258,'[14]28'!$B$262:$B$264,'[14]28'!$B$271:$B$273,'[14]28'!$B$276:$B$278,'[14]28'!$B$282:$B$284,'[14]28'!$B$288:$B$291,'[14]28'!$B$11:$B$13,P1_T28?axis?R?ПЭ?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1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 hidden="1">[20]перекрестка!$N$72:$N$76,[20]перекрестка!$F$78:$H$82,[20]перекрестка!$J$78:$K$82,[20]перекрестка!$N$78:$N$82,[20]перекрестка!$F$84:$H$88</definedName>
    <definedName name="P7_T1_Protect" hidden="1">[22]перекрестка!$N$108:$N$112,[22]перекрестка!$N$114:$N$118,[22]перекрестка!$N$120:$N$124,[22]перекрестка!$N$127:$N$138,[22]перекрестка!$N$140:$N$144</definedName>
    <definedName name="P7_T28_Protection">'[14]28'!$G$11:$H$13,'[14]28'!$D$16:$E$18,'[14]28'!$G$16:$H$18,'[14]28'!$D$22:$E$24,'[14]28'!$G$22:$H$24,'[14]28'!$D$28:$E$30,'[14]28'!$G$28:$H$30,'[14]28'!$D$37:$E$39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1" hidden="1">[20]перекрестка!$J$84:$K$88,[20]перекрестка!$N$84:$N$88,[20]перекрестка!$F$14:$G$25,P1_SCOPE_PER_PRT,P2_SCOPE_PER_PRT,P3_SCOPE_PER_PRT,P4_SCOPE_PER_PRT</definedName>
    <definedName name="P8_SCOPE_PER_PRT" hidden="1">[20]перекрестка!$J$84:$K$88,[20]перекрестка!$N$84:$N$88,[20]перекрестка!$F$14:$G$25,P1_SCOPE_PER_PRT,P2_SCOPE_PER_PRT,P3_SCOPE_PER_PRT,P4_SCOPE_PER_PRT</definedName>
    <definedName name="P8_T1_Protect" hidden="1">[22]перекрестка!$N$146:$N$150,[22]перекрестка!$N$152:$N$156,[22]перекрестка!$N$158:$N$162,[22]перекрестка!$F$11:$G$11,[22]перекрестка!$F$12:$H$16</definedName>
    <definedName name="P8_T28_Protection">'[14]28'!$G$37:$H$39,'[14]28'!$D$42:$E$44,'[14]28'!$G$42:$H$44,'[14]28'!$D$48:$E$50,'[14]28'!$G$48:$H$50,'[14]28'!$D$54:$E$56,'[14]28'!$G$54:$H$56,'[14]28'!$D$89:$E$91</definedName>
    <definedName name="P9_SCOPE_FULL_LOAD" hidden="1">#REF!,#REF!,#REF!,#REF!,#REF!,#REF!</definedName>
    <definedName name="P9_SCOPE_NotInd" localSheetId="1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hidden="1">[22]перекрестка!$F$17:$G$17,[22]перекрестка!$F$18:$H$22,[22]перекрестка!$F$24:$H$28,[22]перекрестка!$F$30:$H$34,[22]перекрестка!$F$36:$H$40</definedName>
    <definedName name="P9_T28_Protection">'[14]28'!$G$89:$H$91,'[14]28'!$G$94:$H$96,'[14]28'!$D$94:$E$96,'[14]28'!$D$100:$E$102,'[14]28'!$G$100:$H$102,'[14]28'!$D$106:$E$108,'[14]28'!$G$106:$H$108,'[14]28'!$D$167:$E$169</definedName>
    <definedName name="PER_ET">#REF!</definedName>
    <definedName name="Personal">'[24]6 Списки'!$A$2:$A$20</definedName>
    <definedName name="polta">#REF!</definedName>
    <definedName name="POTR">[7]TEHSHEET!$F$20:$F$27</definedName>
    <definedName name="PR_ET">[5]TEHSHEET!#REF!</definedName>
    <definedName name="PR_OBJ_ET">[5]TEHSHEET!#REF!</definedName>
    <definedName name="PR_OPT">#REF!</definedName>
    <definedName name="PR_ROZN">#REF!</definedName>
    <definedName name="Project">[25]Списки!$B$2:$B$21</definedName>
    <definedName name="PROT">#REF!,#REF!,#REF!,#REF!,#REF!,#REF!</definedName>
    <definedName name="REG">[18]TEHSHEET!$B$2:$B$85</definedName>
    <definedName name="REG_ET">#REF!</definedName>
    <definedName name="REG_PROT">#REF!,#REF!,#REF!,#REF!,#REF!,#REF!,#REF!</definedName>
    <definedName name="REGcom">#REF!</definedName>
    <definedName name="regfddg" localSheetId="1">Приложение_№_2!regfddg</definedName>
    <definedName name="regfddg">[0]!regfddg</definedName>
    <definedName name="REGION">[26]TEHSHEET!$B$2:$B$86</definedName>
    <definedName name="REGIONS">[20]TEHSHEET!$C$6:$C$93</definedName>
    <definedName name="REGUL">#REF!</definedName>
    <definedName name="rgk">[19]FST5!$G$214:$G$217,[19]FST5!$G$219:$G$224,[19]FST5!$G$226,[19]FST5!$G$228,[19]FST5!$G$230,[19]FST5!$G$232,[19]FST5!$G$197:$G$212</definedName>
    <definedName name="ROZN_09">'[9]2009'!#REF!</definedName>
    <definedName name="rr" localSheetId="1">Приложение_№_2!rr</definedName>
    <definedName name="rr">[0]!rr</definedName>
    <definedName name="ŕŕ" localSheetId="1">Приложение_№_2!ŕŕ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yt">[19]FST5!$G$70:$G$75,[19]FST5!$G$77:$G$78,[19]FST5!$G$80:$G$83,[19]FST5!$G$85,[19]FST5!$G$87:$G$91,[19]FST5!$G$93,[19]FST5!$G$95:$G$97,[19]FST5!$G$52:$G$68</definedName>
    <definedName name="SCENARIOS">[20]TEHSHEET!$K$6:$K$8</definedName>
    <definedName name="sch">#REF!</definedName>
    <definedName name="SCOPE">#REF!</definedName>
    <definedName name="SCOPE_16_PRT" localSheetId="1">P1_SCOPE_16_PRT,P2_SCOPE_16_PRT</definedName>
    <definedName name="SCOPE_16_PRT">P1_SCOPE_16_PRT,P2_SCOPE_16_PRT</definedName>
    <definedName name="SCOPE_17.1_PRT">'[20]17.1'!$D$14:$F$17,'[20]17.1'!$D$19:$F$22,'[20]17.1'!$I$9:$I$12,'[20]17.1'!$I$14:$I$17,'[20]17.1'!$I$19:$I$22,'[20]17.1'!$D$9:$F$12</definedName>
    <definedName name="SCOPE_17_PRT" localSheetId="1">'[20]17'!$J$39:$M$41,'[20]17'!$E$43:$H$51,'[20]17'!$J$43:$M$51,'[20]17'!$E$54:$H$56,'[20]17'!$E$58:$H$66,'[20]17'!$E$69:$M$81,'[20]17'!$E$9:$H$11,P1_SCOPE_17_PRT</definedName>
    <definedName name="SCOPE_17_PRT">'[20]17'!$J$39:$M$41,'[20]17'!$E$43:$H$51,'[20]17'!$J$43:$M$51,'[20]17'!$E$54:$H$56,'[20]17'!$E$58:$H$66,'[20]17'!$E$69:$M$81,'[20]17'!$E$9:$H$11,P1_SCOPE_17_PRT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'[20]24'!$E$8:$L$47,'[20]24'!$E$49:$L$66</definedName>
    <definedName name="SCOPE_24_PRT">'[20]24'!$E$41:$I$41,'[20]24'!$E$34:$I$34,'[20]24'!$E$36:$I$36,'[20]24'!$E$43:$I$43</definedName>
    <definedName name="SCOPE_25_PRT">'[20]25'!$E$20:$I$20,'[20]25'!$E$34:$I$34,'[20]25'!$E$41:$I$41,'[20]25'!$E$8:$I$10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 localSheetId="1">'[20]4'!$Z$27:$AC$31,'[20]4'!$F$14:$I$20,P1_SCOPE_4_PRT,P2_SCOPE_4_PRT</definedName>
    <definedName name="SCOPE_4_PRT">'[20]4'!$Z$27:$AC$31,'[20]4'!$F$14:$I$20,P1_SCOPE_4_PRT,P2_SCOPE_4_PRT</definedName>
    <definedName name="SCOPE_5_PRT" localSheetId="1">'[20]5'!$Z$27:$AC$31,'[20]5'!$F$14:$I$21,P1_SCOPE_5_PRT,P2_SCOPE_5_PRT</definedName>
    <definedName name="SCOPE_5_PRT">'[20]5'!$Z$27:$AC$31,'[20]5'!$F$14:$I$21,P1_SCOPE_5_PRT,P2_SCOPE_5_PRT</definedName>
    <definedName name="SCOPE_CL">[27]Справочники!$F$11:$F$11</definedName>
    <definedName name="SCOPE_CORR" localSheetId="1">#REF!,#REF!,#REF!,#REF!,#REF!,[0]!P1_SCOPE_CORR,[0]!P2_SCOPE_CORR</definedName>
    <definedName name="SCOPE_CORR">#REF!,#REF!,#REF!,#REF!,#REF!,[0]!P1_SCOPE_CORR,[0]!P2_SCOPE_CORR</definedName>
    <definedName name="SCOPE_CPR">#REF!</definedName>
    <definedName name="SCOPE_DOP" localSheetId="1">[28]Регионы!#REF!,[0]!P1_SCOPE_DOP</definedName>
    <definedName name="SCOPE_DOP">[28]Регионы!#REF!,[0]!P1_SCOPE_DOP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1">'[20]Ф-1 (для АО-энерго)'!$D$86:$E$95,P1_SCOPE_F1_PRT,P2_SCOPE_F1_PRT,P3_SCOPE_F1_PRT,P4_SCOPE_F1_PRT</definedName>
    <definedName name="SCOPE_F1_PRT">'[20]Ф-1 (для АО-энерго)'!$D$86:$E$95,P1_SCOPE_F1_PRT,P2_SCOPE_F1_PRT,P3_SCOPE_F1_PRT,P4_SCOPE_F1_PRT</definedName>
    <definedName name="SCOPE_F2_PRT" localSheetId="1">'[20]Ф-2 (для АО-энерго)'!$C$5:$D$5,'[20]Ф-2 (для АО-энерго)'!$C$52:$C$57,'[20]Ф-2 (для АО-энерго)'!$D$57:$G$57,P1_SCOPE_F2_PRT,P2_SCOPE_F2_PRT</definedName>
    <definedName name="SCOPE_F2_PRT">'[20]Ф-2 (для АО-энерго)'!$C$5:$D$5,'[20]Ф-2 (для АО-энерго)'!$C$52:$C$57,'[20]Ф-2 (для АО-энерго)'!$D$57:$G$57,P1_SCOPE_F2_PRT,P2_SCOPE_F2_PRT</definedName>
    <definedName name="SCOPE_FL">[27]Справочники!$H$11:$H$14</definedName>
    <definedName name="SCOPE_FLOAD">#N/A</definedName>
    <definedName name="SCOPE_FOR_LOAD_01">#REF!</definedName>
    <definedName name="SCOPE_FORM46_EE1">#REF!</definedName>
    <definedName name="SCOPE_FORM46_EE1_ZAG_KOD">#REF!</definedName>
    <definedName name="SCOPE_FRML">#N/A</definedName>
    <definedName name="SCOPE_FST7" localSheetId="1">#REF!,#REF!,#REF!,#REF!,[0]!P1_SCOPE_FST7</definedName>
    <definedName name="SCOPE_FST7">#REF!,#REF!,#REF!,#REF!,[0]!P1_SCOPE_FST7</definedName>
    <definedName name="SCOPE_FULL_LOAD" localSheetId="1">Приложение_№_2!P16_SCOPE_FULL_LOAD,Приложение_№_2!P17_SCOPE_FULL_LOAD</definedName>
    <definedName name="SCOPE_FULL_LOAD">[0]!P16_SCOPE_FULL_LOAD,[0]!P17_SCOPE_FULL_LOAD</definedName>
    <definedName name="SCOPE_IND" localSheetId="1">#REF!,#REF!,[0]!P1_SCOPE_IND,[0]!P2_SCOPE_IND,[0]!P3_SCOPE_IND,[0]!P4_SCOPE_IND</definedName>
    <definedName name="SCOPE_IND">#REF!,#REF!,[0]!P1_SCOPE_IND,[0]!P2_SCOPE_IND,[0]!P3_SCOPE_IND,[0]!P4_SCOPE_IND</definedName>
    <definedName name="SCOPE_IND2" localSheetId="1">#REF!,#REF!,#REF!,[0]!P1_SCOPE_IND2,[0]!P2_SCOPE_IND2,[0]!P3_SCOPE_IND2,[0]!P4_SCOPE_IND2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'[29]Стоимость ЭЭ'!$G$111:$AN$113,'[29]Стоимость ЭЭ'!$G$93:$AN$95,'[29]Стоимость ЭЭ'!$G$51:$AN$53</definedName>
    <definedName name="SCOPE_MO">[30]Справочники!$K$6:$K$742,[30]Справочники!#REF!</definedName>
    <definedName name="SCOPE_MUPS">[30]Свод!#REF!,[30]Свод!#REF!</definedName>
    <definedName name="SCOPE_MUPS_NAMES">[30]Свод!#REF!,[30]Свод!#REF!</definedName>
    <definedName name="SCOPE_NALOG">[31]Справочники!$R$3:$R$4</definedName>
    <definedName name="SCOPE_NOTIND" localSheetId="1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1">[0]!P4_SCOPE_NotInd2,[0]!P5_SCOPE_NotInd2,[0]!P6_SCOPE_NotInd2,Приложение_№_2!P7_SCOPE_NotInd2</definedName>
    <definedName name="SCOPE_NotInd2">[0]!P4_SCOPE_NotInd2,[0]!P5_SCOPE_NotInd2,[0]!P6_SCOPE_NotInd2,[0]!P7_SCOPE_NotInd2</definedName>
    <definedName name="SCOPE_NotInd3" localSheetId="1">#REF!,#REF!,#REF!,[0]!P1_SCOPE_NotInd3,[0]!P2_SCOPE_NotInd3</definedName>
    <definedName name="SCOPE_NotInd3">#REF!,#REF!,#REF!,[0]!P1_SCOPE_NotInd3,[0]!P2_SCOPE_NotInd3</definedName>
    <definedName name="SCOPE_ORE">#REF!</definedName>
    <definedName name="SCOPE_OUTD">[10]FST5!$G$23:$G$30,[10]FST5!$G$32:$G$35,[10]FST5!$G$37,[10]FST5!$G$39:$G$45,[10]FST5!$G$47,[10]FST5!$G$49,[10]FST5!$G$5:$G$21</definedName>
    <definedName name="SCOPE_PER_PRT" localSheetId="1">P5_SCOPE_PER_PRT,P6_SCOPE_PER_PRT,P7_SCOPE_PER_PRT,Приложение_№_2!P8_SCOPE_PER_PRT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1">#REF!,#REF!,#REF!,#REF!,#REF!,[0]!P1_SCOPE_SAVE2,[0]!P2_SCOPE_SAVE2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[20]Справочники!$D$21:$J$22,[20]Справочники!$E$13:$I$14,[20]Справочники!$F$27:$H$28</definedName>
    <definedName name="SCOPE_SS">#REF!,#REF!,#REF!,#REF!,#REF!,#REF!</definedName>
    <definedName name="SCOPE_SS2">#REF!</definedName>
    <definedName name="SCOPE_SV_LD1" localSheetId="1">#REF!,#REF!,#REF!,#REF!,#REF!,P1_SCOPE_SV_LD1</definedName>
    <definedName name="SCOPE_SV_LD1">#REF!,#REF!,#REF!,#REF!,#REF!,P1_SCOPE_SV_LD1</definedName>
    <definedName name="SCOPE_SV_LD2">#REF!</definedName>
    <definedName name="SCOPE_SV_PRT" localSheetId="1">P1_SCOPE_SV_PRT,P2_SCOPE_SV_PRT,P3_SCOPE_SV_PRT</definedName>
    <definedName name="SCOPE_SV_PRT">P1_SCOPE_SV_PRT,P2_SCOPE_SV_PRT,P3_SCOPE_SV_PRT</definedName>
    <definedName name="SCOPE_SVOD">[6]Свод!$K$49,[6]Свод!$D$18:$K$46</definedName>
    <definedName name="SCOPE_TP">[10]FST5!$L$12:$L$23,[10]FST5!$L$5:$L$8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1">#REF!,#REF!,#REF!,#REF!,#REF!,P1_SET_PROT</definedName>
    <definedName name="SET_PROT">#REF!,#REF!,#REF!,#REF!,#REF!,P1_SET_PROT</definedName>
    <definedName name="SET_PRT">#N/A</definedName>
    <definedName name="SET_SCOPE2">[6]TEHSHEET!$P$1:$P$3</definedName>
    <definedName name="SETcom">#REF!</definedName>
    <definedName name="Sheet2?prefix?">"H"</definedName>
    <definedName name="SP_OPT">#REF!</definedName>
    <definedName name="SP_OPT_ET">[5]TEHSHEET!#REF!</definedName>
    <definedName name="SP_ROZN">#REF!</definedName>
    <definedName name="SP_ROZN_ET">[5]TEHSHEET!#REF!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[5]TEHSHEET!#REF!</definedName>
    <definedName name="SP_ST_ROZN">[5]TEHSHEET!#REF!</definedName>
    <definedName name="SPR_ET">[5]TEHSHEET!#REF!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[30]Справочники!$E$6,[30]Справочники!$D$11:$D$902,[30]Справочники!$E$3</definedName>
    <definedName name="sq">#REF!</definedName>
    <definedName name="SXEMA">[7]TEHSHEET!$F$13:$F$15</definedName>
    <definedName name="T0?axis?ПРД?БАЗ">'[23]0'!$I$7:$J$112,'[23]0'!$F$7:$G$112</definedName>
    <definedName name="T0?axis?ПРД?ПРЕД">'[23]0'!$K$7:$L$112,'[23]0'!$D$7:$E$112</definedName>
    <definedName name="T0?axis?ПРД?РЕГ">#REF!</definedName>
    <definedName name="T0?axis?ПФ?ПЛАН">'[23]0'!$I$7:$I$112,'[23]0'!$D$7:$D$112,'[23]0'!$K$7:$K$112,'[23]0'!$F$7:$F$112</definedName>
    <definedName name="T0?axis?ПФ?ФАКТ">'[23]0'!$J$7:$J$112,'[23]0'!$E$7:$E$112,'[23]0'!$L$7:$L$112,'[23]0'!$G$7:$G$112</definedName>
    <definedName name="T0?Data">'[23]0'!$D$8:$L$52,   '[23]0'!$D$54:$L$59,   '[23]0'!$D$63:$L$64,   '[23]0'!$D$68:$L$70,   '[23]0'!$D$72:$L$74,   '[23]0'!$D$77:$L$92,   '[23]0'!$D$95:$L$97,   '[23]0'!$D$99:$L$104,   '[23]0'!$D$107:$L$108,   '[23]0'!$D$111:$L$112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'[23]0'!$D$8:$H$8,   '[23]0'!$D$86:$H$86</definedName>
    <definedName name="T0?unit?МКВТЧ">#REF!</definedName>
    <definedName name="T0?unit?ПРЦ">'[23]0'!$D$87:$H$88,   '[23]0'!$D$96:$H$97,   '[23]0'!$D$107:$H$108,   '[23]0'!$D$111:$H$112,   '[23]0'!$I$7:$L$112</definedName>
    <definedName name="T0?unit?РУБ.ГКАЛ">'[23]0'!$D$89:$H$89,   '[23]0'!$D$92:$H$92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'[23]0'!$D$14:$H$52,   '[23]0'!$D$54:$H$59,   '[23]0'!$D$63:$H$64,   '[23]0'!$D$68:$H$70,   '[23]0'!$D$72:$H$74,   '[23]0'!$D$77:$H$77,   '[23]0'!$D$79:$H$81,   '[23]0'!$D$90:$H$91,   '[23]0'!$D$99:$H$104,   '[23]0'!$D$78:$H$78</definedName>
    <definedName name="T1?axis?ПРД?БАЗ">'[23]1'!$I$6:$J$23,'[23]1'!$F$6:$G$23</definedName>
    <definedName name="T1?axis?ПРД?ПРЕД">'[23]1'!$K$6:$L$23,'[23]1'!$D$6:$E$23</definedName>
    <definedName name="T1?axis?ПРД?РЕГ">#REF!</definedName>
    <definedName name="T1?axis?ПФ?ПЛАН">'[23]1'!$I$6:$I$23,'[23]1'!$D$6:$D$23,'[23]1'!$K$6:$K$23,'[23]1'!$F$6:$F$23</definedName>
    <definedName name="T1?axis?ПФ?ФАКТ">'[23]1'!$J$6:$J$23,'[23]1'!$E$6:$E$23,'[23]1'!$L$6:$L$23,'[23]1'!$G$6:$G$23</definedName>
    <definedName name="T1?Data">'[23]1'!$D$6:$L$12,   '[23]1'!$D$14:$L$18,   '[23]1'!$D$20:$L$23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1">P15_T1_Protect,P16_T1_Protect,P17_T1_Protect,Приложение_№_2!P18_T1_Protect,Приложение_№_2!P19_T1_Protect</definedName>
    <definedName name="T1_Protect">P15_T1_Protect,P16_T1_Protect,P17_T1_Protect,P18_T1_Protect,P19_T1_Protect</definedName>
    <definedName name="T10?axis?R?ДОГОВОР">'[23]10'!$D$9:$L$11, '[23]10'!$D$15:$L$17, '[23]10'!$D$21:$L$23, '[23]10'!$D$27:$L$29</definedName>
    <definedName name="T10?axis?R?ДОГОВОР?">'[23]10'!$B$9:$B$11, '[23]10'!$B$15:$B$17, '[23]10'!$B$21:$B$23, '[23]10'!$B$27:$B$29</definedName>
    <definedName name="T10?axis?ПРД?БАЗ">'[23]10'!$I$6:$J$31,'[23]10'!$F$6:$G$31</definedName>
    <definedName name="T10?axis?ПРД?ПРЕД">'[23]10'!$K$6:$L$31,'[23]10'!$D$6:$E$31</definedName>
    <definedName name="T10?axis?ПРД?РЕГ">#REF!</definedName>
    <definedName name="T10?axis?ПФ?ПЛАН">'[23]10'!$I$6:$I$31,'[23]10'!$D$6:$D$31,'[23]10'!$K$6:$K$31,'[23]10'!$F$6:$F$31</definedName>
    <definedName name="T10?axis?ПФ?ФАКТ">'[23]10'!$J$6:$J$31,'[23]10'!$E$6:$E$31,'[23]10'!$L$6:$L$31,'[23]10'!$G$6:$G$31</definedName>
    <definedName name="T10?Data">'[23]10'!$D$6:$L$7, '[23]10'!$D$9:$L$11, '[23]10'!$D$13:$L$13, '[23]10'!$D$15:$L$17, '[23]10'!$D$19:$L$19, '[23]10'!$D$21:$L$23, '[23]10'!$D$25:$L$25, '[23]10'!$D$27:$L$29, '[23]10'!$D$31:$L$31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[5]TEHSHEET!#REF!</definedName>
    <definedName name="T10_OPT">#REF!</definedName>
    <definedName name="T10_ROZN">#REF!</definedName>
    <definedName name="T11?axis?R?ДОГОВОР">'[23]11'!$D$8:$L$11, '[23]11'!$D$15:$L$18, '[23]11'!$D$22:$L$23, '[23]11'!$D$29:$L$32, '[23]11'!$D$36:$L$39, '[23]11'!$D$43:$L$46, '[23]11'!$D$51:$L$54, '[23]11'!$D$58:$L$61, '[23]11'!$D$65:$L$68, '[23]11'!$D$72:$L$82</definedName>
    <definedName name="T11?axis?R?ДОГОВОР?">'[23]11'!$B$72:$B$82, '[23]11'!$B$65:$B$68, '[23]11'!$B$58:$B$61, '[23]11'!$B$51:$B$54, '[23]11'!$B$43:$B$46, '[23]11'!$B$36:$B$39, '[23]11'!$B$29:$B$33, '[23]11'!$B$22:$B$25, '[23]11'!$B$15:$B$18, '[23]11'!$B$8:$B$11</definedName>
    <definedName name="T11?axis?ПРД?БАЗ">'[23]11'!$I$6:$J$84,'[23]11'!$F$6:$G$84</definedName>
    <definedName name="T11?axis?ПРД?ПРЕД">'[23]11'!$K$6:$L$84,'[23]11'!$D$6:$E$84</definedName>
    <definedName name="T11?axis?ПРД?РЕГ">'[32]услуги непроизводств.'!#REF!</definedName>
    <definedName name="T11?axis?ПФ?ПЛАН">'[23]11'!$I$6:$I$84,'[23]11'!$D$6:$D$84,'[23]11'!$K$6:$K$84,'[23]11'!$F$6:$F$84</definedName>
    <definedName name="T11?axis?ПФ?ФАКТ">'[23]11'!$J$6:$J$84,'[23]11'!$E$6:$E$84,'[23]11'!$L$6:$L$84,'[23]11'!$G$6:$G$84</definedName>
    <definedName name="T11?Data">#N/A</definedName>
    <definedName name="T11?Name">'[32]услуги непроизводств.'!#REF!</definedName>
    <definedName name="T11_Copy1">'[32]услуги непроизводств.'!#REF!</definedName>
    <definedName name="T11_Copy2">'[32]услуги непроизводств.'!#REF!</definedName>
    <definedName name="T11_Copy3">'[32]услуги непроизводств.'!#REF!</definedName>
    <definedName name="T11_Copy4">'[32]услуги непроизводств.'!#REF!</definedName>
    <definedName name="T11_Copy5">'[32]услуги непроизводств.'!#REF!</definedName>
    <definedName name="T11_Copy6">'[32]услуги непроизводств.'!#REF!</definedName>
    <definedName name="T11_Copy7.1">'[32]услуги непроизводств.'!#REF!</definedName>
    <definedName name="T11_Copy7.2">'[32]услуги непроизводств.'!#REF!</definedName>
    <definedName name="T11_Copy8">'[32]услуги непроизводств.'!#REF!</definedName>
    <definedName name="T11_Copy9">'[32]услуги непроизводств.'!#REF!</definedName>
    <definedName name="T12?axis?R?ДОГОВОР">#REF!</definedName>
    <definedName name="T12?axis?R?ДОГОВОР?">#REF!</definedName>
    <definedName name="T12?axis?ПРД?БАЗ">'[23]12'!$J$6:$K$20,'[23]12'!$G$6:$H$20</definedName>
    <definedName name="T12?axis?ПРД?ПРЕД">'[23]12'!$L$6:$M$20,'[23]12'!$E$6:$F$20</definedName>
    <definedName name="T12?axis?ПРД?РЕГ">#REF!</definedName>
    <definedName name="T12?axis?ПФ?ПЛАН">'[23]12'!$J$6:$J$20,'[23]12'!$E$6:$E$20,'[23]12'!$L$6:$L$20,'[23]12'!$G$6:$G$20</definedName>
    <definedName name="T12?axis?ПФ?ФАКТ">'[23]12'!$K$6:$K$20,'[23]12'!$F$6:$F$20,'[23]12'!$M$6:$M$20,'[23]12'!$H$6:$H$20</definedName>
    <definedName name="T12?Data">'[23]12'!$E$6:$M$9,  '[23]12'!$E$11:$M$18,  '[23]12'!$E$20:$M$20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'[23]12'!$A$16:$M$16, '[23]12'!$A$14:$M$14, '[23]12'!$A$12:$M$12, '[23]12'!$A$18:$M$18</definedName>
    <definedName name="T12?L2.x">'[23]12'!$A$15:$M$15, '[23]12'!$A$13:$M$13, '[23]12'!$A$11:$M$11, '[23]12'!$A$17:$M$17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'[23]12'!$E$16:$I$16, '[23]12'!$E$14:$I$14, '[23]12'!$E$9:$I$9, '[23]12'!$E$12:$I$12, '[23]12'!$E$18:$I$18, '[23]12'!$E$7:$I$7</definedName>
    <definedName name="T12?unit?ПРЦ">#REF!</definedName>
    <definedName name="T12?unit?ТРУБ">'[23]12'!$E$15:$I$15, '[23]12'!$E$13:$I$13, '[23]12'!$E$6:$I$6, '[23]12'!$E$8:$I$8, '[23]12'!$E$11:$I$11, '[23]12'!$E$17:$I$17, '[23]12'!$E$20:$I$20</definedName>
    <definedName name="T12_Copy">#REF!</definedName>
    <definedName name="T13?axis?ПРД?БАЗ">'[23]13'!$I$6:$J$16,'[23]13'!$F$6:$G$16</definedName>
    <definedName name="T13?axis?ПРД?ПРЕД">'[23]13'!$K$6:$L$16,'[23]13'!$D$6:$E$16</definedName>
    <definedName name="T13?axis?ПРД?РЕГ">#REF!</definedName>
    <definedName name="T13?axis?ПФ?ПЛАН">'[23]13'!$I$6:$I$16,'[23]13'!$D$6:$D$16,'[23]13'!$K$6:$K$16,'[23]13'!$F$6:$F$16</definedName>
    <definedName name="T13?axis?ПФ?ФАКТ">'[23]13'!$J$6:$J$16,'[23]13'!$E$6:$E$16,'[23]13'!$L$6:$L$16,'[23]13'!$G$6:$G$16</definedName>
    <definedName name="T13?Data">'[23]13'!$D$6:$L$7, '[23]13'!$D$8:$L$8, '[23]13'!$D$9:$L$16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'[23]13'!$D$14:$H$14,'[23]13'!$D$11:$H$11</definedName>
    <definedName name="T13?unit?ТГКАЛ">#REF!</definedName>
    <definedName name="T13?unit?ТМКБ">'[23]13'!$D$13:$H$13,'[23]13'!$D$10:$H$10</definedName>
    <definedName name="T13?unit?ТРУБ">'[23]13'!$D$12:$H$12,'[23]13'!$D$15:$H$16,'[23]13'!$D$8:$H$9</definedName>
    <definedName name="T14?axis?R?ВРАС">#REF!</definedName>
    <definedName name="T14?axis?R?ВРАС?">#REF!</definedName>
    <definedName name="T14?axis?ПРД?БАЗ">'[23]14'!$J$6:$K$20,'[23]14'!$G$6:$H$20</definedName>
    <definedName name="T14?axis?ПРД?ПРЕД">'[23]14'!$L$6:$M$20,'[23]14'!$E$6:$F$20</definedName>
    <definedName name="T14?axis?ПРД?РЕГ">#REF!</definedName>
    <definedName name="T14?axis?ПФ?ПЛАН">'[23]14'!$G$6:$G$20,'[23]14'!$J$6:$J$20,'[23]14'!$L$6:$L$20,'[23]14'!$E$6:$E$20</definedName>
    <definedName name="T14?axis?ПФ?ФАКТ">'[23]14'!$H$6:$H$20,'[23]14'!$K$6:$K$20,'[23]14'!$M$6:$M$20,'[23]14'!$F$6:$F$20</definedName>
    <definedName name="T14?Data">'[23]14'!$E$7:$M$18,  '[23]14'!$E$20:$M$20</definedName>
    <definedName name="T14?item_ext?РОСТ">#REF!</definedName>
    <definedName name="T14?L1">'[23]14'!$A$13:$M$13, '[23]14'!$A$10:$M$10, '[23]14'!$A$7:$M$7, '[23]14'!$A$16:$M$16</definedName>
    <definedName name="T14?L1.1">'[23]14'!$A$14:$M$14, '[23]14'!$A$11:$M$11, '[23]14'!$A$8:$M$8, '[23]14'!$A$17:$M$17</definedName>
    <definedName name="T14?L1.2">'[23]14'!$A$15:$M$15, '[23]14'!$A$12:$M$12, '[23]14'!$A$9:$M$9, '[23]14'!$A$18:$M$18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'[23]14'!$E$15:$I$15, '[23]14'!$E$12:$I$12, '[23]14'!$E$9:$I$9, '[23]14'!$E$18:$I$18, '[23]14'!$J$6:$M$20</definedName>
    <definedName name="T14?unit?ТРУБ">'[23]14'!$E$13:$I$14, '[23]14'!$E$10:$I$11, '[23]14'!$E$7:$I$8, '[23]14'!$E$16:$I$17, '[23]14'!$E$20:$I$20</definedName>
    <definedName name="T14_Copy">#REF!</definedName>
    <definedName name="T15?axis?ПРД?БАЗ">'[23]15'!$I$6:$J$11,'[23]15'!$F$6:$G$11</definedName>
    <definedName name="T15?axis?ПРД?ПРЕД">'[23]15'!$K$6:$L$11,'[23]15'!$D$6:$E$11</definedName>
    <definedName name="T15?axis?ПФ?ПЛАН">'[23]15'!$I$6:$I$11,'[23]15'!$D$6:$D$11,'[23]15'!$K$6:$K$11,'[23]15'!$F$6:$F$11</definedName>
    <definedName name="T15?axis?ПФ?ФАКТ">'[23]15'!$J$6:$J$11,'[23]15'!$E$6:$E$11,'[23]15'!$L$6:$L$11,'[23]15'!$G$6:$G$11</definedName>
    <definedName name="T15?Columns">#REF!</definedName>
    <definedName name="T15?item_ext?РОСТ">[32]экология!#REF!</definedName>
    <definedName name="T15?ItemComments">#REF!</definedName>
    <definedName name="T15?Items">#REF!</definedName>
    <definedName name="T15?Name">[32]экология!#REF!</definedName>
    <definedName name="T15?Scope">#REF!</definedName>
    <definedName name="T15?unit?ПРЦ">[32]экология!#REF!</definedName>
    <definedName name="T15?ВРАС">#REF!</definedName>
    <definedName name="T15_Protect">'[22]15'!$E$25:$I$29,'[22]15'!$E$31:$I$34,'[22]15'!$E$36:$I$38,'[22]15'!$E$42:$I$43,'[22]15'!$E$9:$I$17,'[22]15'!$B$36:$B$38,'[22]15'!$E$19:$I$21</definedName>
    <definedName name="T16?axis?R?ДОГОВОР" localSheetId="1">'[23]16'!$E$40:$M$40,'[23]16'!$E$60:$M$60,'[23]16'!$E$36:$M$36,'[23]16'!$E$32:$M$32,'[23]16'!$E$28:$M$28,'[23]16'!$E$24:$M$24,'[23]16'!$E$68:$M$68,'[23]16'!$E$56:$M$56,'[23]16'!$E$20:$M$20,P1_T16?axis?R?ДОГОВОР</definedName>
    <definedName name="T16?axis?R?ДОГОВОР">'[23]16'!$E$40:$M$40,'[23]16'!$E$60:$M$60,'[23]16'!$E$36:$M$36,'[23]16'!$E$32:$M$32,'[23]16'!$E$28:$M$28,'[23]16'!$E$24:$M$24,'[23]16'!$E$68:$M$68,'[23]16'!$E$56:$M$56,'[23]16'!$E$20:$M$20,P1_T16?axis?R?ДОГОВОР</definedName>
    <definedName name="T16?axis?R?ДОГОВОР?" localSheetId="1">'[23]16'!$A$8,'[23]16'!$A$12,'[23]16'!$A$16,P1_T16?axis?R?ДОГОВОР?</definedName>
    <definedName name="T16?axis?R?ДОГОВОР?">'[23]16'!$A$8,'[23]16'!$A$12,'[23]16'!$A$16,P1_T16?axis?R?ДОГОВОР?</definedName>
    <definedName name="T16?axis?R?ОРГ">#REF!</definedName>
    <definedName name="T16?axis?R?ОРГ?">#REF!</definedName>
    <definedName name="T16?axis?ПРД?БАЗ">'[23]16'!$J$6:$K$88,               '[23]16'!$G$6:$H$88</definedName>
    <definedName name="T16?axis?ПРД?ПРЕД">'[23]16'!$L$6:$M$88,               '[23]16'!$E$6:$F$88</definedName>
    <definedName name="T16?axis?ПРД?РЕГ">#REF!</definedName>
    <definedName name="T16?axis?ПФ?ПЛАН">'[23]16'!$J$6:$J$88,               '[23]16'!$E$6:$E$88,               '[23]16'!$L$6:$L$88,               '[23]16'!$G$6:$G$88</definedName>
    <definedName name="T16?axis?ПФ?ФАКТ">'[23]16'!$K$6:$K$88,               '[23]16'!$F$6:$F$88,               '[23]16'!$M$6:$M$88,               '[23]16'!$H$6:$H$88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 localSheetId="1">'[23]16'!$A$38:$M$38,'[23]16'!$A$58:$M$58,'[23]16'!$A$34:$M$34,'[23]16'!$A$30:$M$30,'[23]16'!$A$26:$M$26,'[23]16'!$A$22:$M$22,'[23]16'!$A$66:$M$66,'[23]16'!$A$54:$M$54,'[23]16'!$A$18:$M$18,P1_T16?L1</definedName>
    <definedName name="T16?L1">'[23]16'!$A$38:$M$38,'[23]16'!$A$58:$M$58,'[23]16'!$A$34:$M$34,'[23]16'!$A$30:$M$30,'[23]16'!$A$26:$M$26,'[23]16'!$A$22:$M$22,'[23]16'!$A$66:$M$66,'[23]16'!$A$54:$M$54,'[23]16'!$A$18:$M$18,P1_T16?L1</definedName>
    <definedName name="T16?L1.x" localSheetId="1">'[23]16'!$A$40:$M$40,'[23]16'!$A$60:$M$60,'[23]16'!$A$36:$M$36,'[23]16'!$A$32:$M$32,'[23]16'!$A$28:$M$28,'[23]16'!$A$24:$M$24,'[23]16'!$A$68:$M$68,'[23]16'!$A$56:$M$56,'[23]16'!$A$20:$M$20,P1_T16?L1.x</definedName>
    <definedName name="T16?L1.x">'[23]16'!$A$40:$M$40,'[23]16'!$A$60:$M$60,'[23]16'!$A$36:$M$36,'[23]16'!$A$32:$M$32,'[23]16'!$A$28:$M$28,'[23]16'!$A$24:$M$24,'[23]16'!$A$68:$M$68,'[23]16'!$A$56:$M$56,'[23]16'!$A$20:$M$20,P1_T16?L1.x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 localSheetId="1">#REF!,#REF!,P1_T16_Protect</definedName>
    <definedName name="T16_Protect">#REF!,#REF!,P1_T16_Protect</definedName>
    <definedName name="T17.1?axis?C?НП">'[23]17.1'!$E$6:$L$16, '[23]17.1'!$E$18:$L$28</definedName>
    <definedName name="T17.1?axis?C?НП?">#REF!</definedName>
    <definedName name="T17.1?axis?ПРД?БАЗ">#REF!</definedName>
    <definedName name="T17.1?axis?ПРД?РЕГ">#REF!</definedName>
    <definedName name="T17.1?Data">'[23]17.1'!$E$6:$L$16, '[23]17.1'!$N$6:$N$16, '[23]17.1'!$E$18:$L$28, '[23]17.1'!$N$18:$N$28</definedName>
    <definedName name="T17.1?item_ext?ВСЕГО">'[23]17.1'!$N$6:$N$16, '[23]17.1'!$N$18:$N$28</definedName>
    <definedName name="T17.1?L1">'[23]17.1'!$A$6:$N$6, '[23]17.1'!$A$18:$N$18</definedName>
    <definedName name="T17.1?L2">'[23]17.1'!$A$7:$N$7, '[23]17.1'!$A$19:$N$19</definedName>
    <definedName name="T17.1?L3">'[23]17.1'!$A$8:$N$8, '[23]17.1'!$A$20:$N$20</definedName>
    <definedName name="T17.1?L3.1">'[23]17.1'!$A$9:$N$9, '[23]17.1'!$A$21:$N$21</definedName>
    <definedName name="T17.1?L4">'[23]17.1'!$A$10:$N$10, '[23]17.1'!$A$22:$N$22</definedName>
    <definedName name="T17.1?L4.1">'[23]17.1'!$A$11:$N$11, '[23]17.1'!$A$23:$N$23</definedName>
    <definedName name="T17.1?L5">'[23]17.1'!$A$12:$N$12, '[23]17.1'!$A$24:$N$24</definedName>
    <definedName name="T17.1?L5.1">'[23]17.1'!$A$13:$N$13, '[23]17.1'!$A$25:$N$25</definedName>
    <definedName name="T17.1?L6">'[23]17.1'!$A$14:$N$14, '[23]17.1'!$A$26:$N$26</definedName>
    <definedName name="T17.1?L7">'[23]17.1'!$A$15:$N$15, '[23]17.1'!$A$27:$N$27</definedName>
    <definedName name="T17.1?L8">'[23]17.1'!$A$16:$N$16, '[23]17.1'!$A$28:$N$28</definedName>
    <definedName name="T17.1?Name">#REF!</definedName>
    <definedName name="T17.1?Table">#REF!</definedName>
    <definedName name="T17.1?Title">#REF!</definedName>
    <definedName name="T17.1?unit?РУБ">'[23]17.1'!$D$9:$N$9, '[23]17.1'!$D$11:$N$11, '[23]17.1'!$D$13:$N$13, '[23]17.1'!$D$21:$N$21, '[23]17.1'!$D$23:$N$23, '[23]17.1'!$D$25:$N$25</definedName>
    <definedName name="T17.1?unit?ТРУБ">'[23]17.1'!$D$8:$N$8, '[23]17.1'!$D$10:$N$10, '[23]17.1'!$D$12:$N$12, '[23]17.1'!$D$14:$N$16, '[23]17.1'!$D$20:$N$20, '[23]17.1'!$D$22:$N$22, '[23]17.1'!$D$24:$N$24, '[23]17.1'!$D$26:$N$28</definedName>
    <definedName name="T17.1?unit?ЧДН">'[23]17.1'!$D$7:$N$7, '[23]17.1'!$D$19:$N$19</definedName>
    <definedName name="T17.1?unit?ЧЕЛ">'[23]17.1'!$D$18:$N$18, '[23]17.1'!$D$6:$N$6</definedName>
    <definedName name="T17.1_Copy">#REF!</definedName>
    <definedName name="T17.1_Protect">'[22]17.1'!$D$14:$F$17,'[22]17.1'!$D$19:$F$22,'[22]17.1'!$I$9:$I$12,'[22]17.1'!$I$14:$I$17,'[22]17.1'!$I$19:$I$22,'[22]17.1'!$D$9:$F$12</definedName>
    <definedName name="T17?axis?ПРД?БАЗ">'[23]17'!$I$6:$J$13,'[23]17'!$F$6:$G$13</definedName>
    <definedName name="T17?axis?ПРД?ПРЕД">'[23]17'!$K$6:$L$13,'[23]17'!$D$6:$E$13</definedName>
    <definedName name="T17?axis?ПРД?РЕГ">#REF!</definedName>
    <definedName name="T17?axis?ПФ?ПЛАН">'[23]17'!$I$6:$I$13,'[23]17'!$D$6:$D$13,'[23]17'!$K$6:$K$13,'[23]17'!$F$6:$F$13</definedName>
    <definedName name="T17?axis?ПФ?ФАКТ">'[23]17'!$J$6:$J$13,'[23]17'!$E$6:$E$13,'[23]17'!$L$6:$L$13,'[23]17'!$G$6:$G$13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'[14]29'!$L$60,'[14]29'!$O$60,'[14]29'!$F$60,'[14]29'!$I$60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 localSheetId="1">'[14]29'!$O$18:$O$25,P1_T17?unit?РУБ.ГКАЛ,P2_T17?unit?РУБ.ГКАЛ</definedName>
    <definedName name="T17?unit?РУБ.ГКАЛ">'[14]29'!$O$18:$O$25,P1_T17?unit?РУБ.ГКАЛ,P2_T17?unit?РУБ.ГКАЛ</definedName>
    <definedName name="T17?unit?ТГКАЛ" localSheetId="1">'[14]29'!$P$18:$P$25,P1_T17?unit?ТГКАЛ,P2_T17?unit?ТГКАЛ</definedName>
    <definedName name="T17?unit?ТГКАЛ">'[14]29'!$P$18:$P$25,P1_T17?unit?ТГКАЛ,P2_T17?unit?ТГКАЛ</definedName>
    <definedName name="T17?unit?ТРУБ">#REF!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?unit?ЧДН">#REF!</definedName>
    <definedName name="T17?unit?ЧЕЛ">#REF!</definedName>
    <definedName name="T17_Protect" localSheetId="1">'[22]21.3'!$E$54:$I$57,'[22]21.3'!$E$10:$I$10,P1_T17_Protect</definedName>
    <definedName name="T17_Protect">'[22]21.3'!$E$54:$I$57,'[22]21.3'!$E$10:$I$10,P1_T17_Protect</definedName>
    <definedName name="T17_Protection" localSheetId="1">P2_T17_Protection,P3_T17_Protection,P4_T17_Protection,P5_T17_Protection,Приложение_№_2!P6_T17_Protection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>P1_T18.1?Data,P2_T18.1?Data</definedName>
    <definedName name="T18.2?item_ext?СБЫТ">'[22]18.2'!#REF!,'[22]18.2'!#REF!</definedName>
    <definedName name="T18.2?ВРАС">'[22]18.2'!$B$34:$B$36,'[22]18.2'!$B$28:$B$30</definedName>
    <definedName name="T18.2_Protect" localSheetId="1">'[22]18.2'!$F$56:$J$57,'[22]18.2'!$F$60:$J$60,'[22]18.2'!$F$62:$J$65,'[22]18.2'!$F$6:$J$8,P1_T18.2_Protect</definedName>
    <definedName name="T18.2_Protect">'[22]18.2'!$F$56:$J$57,'[22]18.2'!$F$60:$J$60,'[22]18.2'!$F$62:$J$65,'[22]18.2'!$F$6:$J$8,P1_T18.2_Protect</definedName>
    <definedName name="T18?axis?R?ДОГОВОР">'[23]18'!$D$14:$L$16,'[23]18'!$D$20:$L$22,'[23]18'!$D$26:$L$28,'[23]18'!$D$32:$L$34,'[23]18'!$D$38:$L$40,'[23]18'!$D$8:$L$10</definedName>
    <definedName name="T18?axis?R?ДОГОВОР?">'[23]18'!$B$14:$B$16,'[23]18'!$B$20:$B$22,'[23]18'!$B$26:$B$28,'[23]18'!$B$32:$B$34,'[23]18'!$B$38:$B$40,'[23]18'!$B$8:$B$10</definedName>
    <definedName name="T18?axis?ПРД?БАЗ">'[23]18'!$I$6:$J$42,'[23]18'!$F$6:$G$42</definedName>
    <definedName name="T18?axis?ПРД?ПРЕД">'[23]18'!$K$6:$L$42,'[23]18'!$D$6:$E$42</definedName>
    <definedName name="T18?axis?ПФ?ПЛАН">'[23]18'!$I$6:$I$42,'[23]18'!$D$6:$D$42,'[23]18'!$K$6:$K$42,'[23]18'!$F$6:$F$42</definedName>
    <definedName name="T18?axis?ПФ?ФАКТ">'[23]18'!$J$6:$J$42,'[23]18'!$E$6:$E$42,'[23]18'!$L$6:$L$42,'[23]18'!$G$6:$G$42</definedName>
    <definedName name="T18_Copy1">[32]страховые!#REF!</definedName>
    <definedName name="T18_Copy2">[32]страховые!#REF!</definedName>
    <definedName name="T18_Copy3">[32]страховые!#REF!</definedName>
    <definedName name="T18_Copy4">[32]страховые!#REF!</definedName>
    <definedName name="T18_Copy5">[32]страховые!#REF!</definedName>
    <definedName name="T18_Copy6">[32]страховые!#REF!</definedName>
    <definedName name="T19.1.1?Data" localSheetId="1">P1_T19.1.1?Data,P2_T19.1.1?Data</definedName>
    <definedName name="T19.1.1?Data">P1_T19.1.1?Data,P2_T19.1.1?Data</definedName>
    <definedName name="T19.1.2?Data" localSheetId="1">P1_T19.1.2?Data,P2_T19.1.2?Data</definedName>
    <definedName name="T19.1.2?Data">P1_T19.1.2?Data,P2_T19.1.2?Data</definedName>
    <definedName name="T19.2?Data" localSheetId="1">P1_T19.2?Data,P2_T19.2?Data</definedName>
    <definedName name="T19.2?Data">P1_T19.2?Data,P2_T19.2?Data</definedName>
    <definedName name="T19?axis?R?ВРАС?">[32]НИОКР!#REF!</definedName>
    <definedName name="T19?axis?R?ДОГОВОР">'[23]19'!$E$8:$M$9,'[23]19'!$E$13:$M$14,'[23]19'!$E$18:$M$18,'[23]19'!$E$26:$M$27,'[23]19'!$E$22:$M$22</definedName>
    <definedName name="T19?axis?R?ДОГОВОР?">'[23]19'!$A$8:$A$9,'[23]19'!$A$13:$A$14,'[23]19'!$A$18,'[23]19'!$A$26:$A$27,'[23]19'!$A$22</definedName>
    <definedName name="T19?axis?ПРД?БАЗ">'[23]19'!$J$6:$K$30,'[23]19'!$G$6:$H$30</definedName>
    <definedName name="T19?axis?ПРД?ПРЕД">'[23]19'!$L$6:$M$30,'[23]19'!$E$6:$F$30</definedName>
    <definedName name="T19?axis?ПФ?ПЛАН">'[23]19'!$J$6:$J$30,'[23]19'!$E$6:$E$30,'[23]19'!$L$6:$L$30,'[23]19'!$G$6:$G$30</definedName>
    <definedName name="T19?axis?ПФ?ФАКТ">'[23]19'!$K$6:$K$30,'[23]19'!$F$6:$F$30,'[23]19'!$M$6:$M$30,'[23]19'!$H$6:$H$30</definedName>
    <definedName name="T19?Data">'[14]19'!$J$8:$M$16,'[14]19'!$C$8:$H$16</definedName>
    <definedName name="T19?item_ext?РОСТ">[32]НИОКР!#REF!</definedName>
    <definedName name="T19?L1">'[23]19'!$A$16:$M$16, '[23]19'!$A$11:$M$11, '[23]19'!$A$6:$M$6, '[23]19'!$A$20:$M$20, '[23]19'!$A$24:$M$24</definedName>
    <definedName name="T19?L1.x">'[23]19'!$A$18:$M$18, '[23]19'!$A$13:$M$14, '[23]19'!$A$8:$M$9, '[23]19'!$A$22:$M$22, '[23]19'!$A$26:$M$27</definedName>
    <definedName name="T19?Name">[32]НИОКР!#REF!</definedName>
    <definedName name="T19?unit?ПРЦ">[32]НИОКР!#REF!</definedName>
    <definedName name="T19_Copy">[32]НИОКР!#REF!</definedName>
    <definedName name="T19_Copy2">[32]НИОКР!#REF!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1?Protection" localSheetId="1">Приложение_№_2!P6_T2.1?Protection</definedName>
    <definedName name="T2.1?Protection">P6_T2.1?Protection</definedName>
    <definedName name="T2.3_Protect">'[22]2.3'!$F$30:$G$34,'[22]2.3'!$H$24:$K$28</definedName>
    <definedName name="T2?axis?ПРД?БАЗ">'[23]2'!$I$6:$J$19,'[23]2'!$F$6:$G$19</definedName>
    <definedName name="T2?axis?ПРД?ПРЕД">'[23]2'!$K$6:$L$19,'[23]2'!$D$6:$E$19</definedName>
    <definedName name="T2?axis?ПРД?РЕГ">#REF!</definedName>
    <definedName name="T2?axis?ПФ?ПЛАН">'[23]2'!$I$6:$I$19,'[23]2'!$D$6:$D$19,'[23]2'!$K$6:$K$19,'[23]2'!$F$6:$F$19</definedName>
    <definedName name="T2?axis?ПФ?ФАКТ">'[23]2'!$J$6:$J$19,'[23]2'!$E$6:$E$19,'[23]2'!$L$6:$L$19,'[23]2'!$G$6:$G$19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1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'[23]2'!$D$6:$H$8,   '[23]2'!$D$10:$H$10,   '[23]2'!$D$12:$H$13,   '[23]2'!$D$15:$H$15</definedName>
    <definedName name="T2?unit?ПРЦ">'[23]2'!$D$9:$H$9,   '[23]2'!$D$14:$H$14,   '[23]2'!$I$6:$L$19,   '[23]2'!$D$18:$H$18</definedName>
    <definedName name="T2?unit?ТГКАЛ">'[23]2'!$D$16:$H$17,   '[23]2'!$D$19:$H$19</definedName>
    <definedName name="T2_">#REF!</definedName>
    <definedName name="T2_DiapProt" localSheetId="1">P1_T2_DiapProt,P2_T2_DiapProt</definedName>
    <definedName name="T2_DiapProt">P1_T2_DiapProt,P2_T2_DiapProt</definedName>
    <definedName name="T20?axis?R?ДОГОВОР">'[23]20'!$G$7:$O$26,       '[23]20'!$G$28:$O$41</definedName>
    <definedName name="T20?axis?R?ДОГОВОР?">'[23]20'!$D$7:$D$26,       '[23]20'!$D$28:$D$41</definedName>
    <definedName name="T20?axis?ПРД?БАЗ">'[23]20'!$L$6:$M$42,  '[23]20'!$I$6:$J$42</definedName>
    <definedName name="T20?axis?ПРД?ПРЕД">'[23]20'!$N$6:$O$41,  '[23]20'!$G$6:$H$42</definedName>
    <definedName name="T20?axis?ПФ?ПЛАН">'[23]20'!$L$6:$L$42,  '[23]20'!$G$6:$G$42,  '[23]20'!$N$6:$N$42,  '[23]20'!$I$6:$I$42</definedName>
    <definedName name="T20?axis?ПФ?ФАКТ">'[23]20'!$M$6:$M$42,  '[23]20'!$H$6:$H$42,  '[23]20'!$O$6:$O$42,  '[23]20'!$J$6:$J$42</definedName>
    <definedName name="T20?Data">'[23]20'!$G$6:$O$6,       '[23]20'!$G$8:$O$25,       '[23]20'!$G$27:$O$27,       '[23]20'!$G$29:$O$40,       '[23]20'!$G$42:$O$42</definedName>
    <definedName name="T20?item_ext?РОСТ">[32]аренда!#REF!</definedName>
    <definedName name="T20?L1.1">'[23]20'!$A$20:$O$20,'[23]20'!$A$17:$O$17,'[23]20'!$A$8:$O$8,'[23]20'!$A$11:$O$11,'[23]20'!$A$14:$O$14,'[23]20'!$A$23:$O$23</definedName>
    <definedName name="T20?L1.2">'[23]20'!$A$21:$O$21,'[23]20'!$A$18:$O$18,'[23]20'!$A$9:$O$9,'[23]20'!$A$12:$O$12,'[23]20'!$A$15:$O$15,'[23]20'!$A$24:$O$24</definedName>
    <definedName name="T20?L1.3">'[23]20'!$A$22:$O$22,'[23]20'!$A$19:$O$19,'[23]20'!$A$10:$O$10,'[23]20'!$A$13:$O$13,'[23]20'!$A$16:$O$16,'[23]20'!$A$25:$O$25</definedName>
    <definedName name="T20?L2.1">'[23]20'!$A$29:$O$29,   '[23]20'!$A$32:$O$32,   '[23]20'!$A$35:$O$35,   '[23]20'!$A$38:$O$38</definedName>
    <definedName name="T20?L2.2">'[23]20'!$A$30:$O$30,   '[23]20'!$A$33:$O$33,   '[23]20'!$A$36:$O$36,   '[23]20'!$A$39:$O$39</definedName>
    <definedName name="T20?L2.3">'[23]20'!$A$31:$O$31,   '[23]20'!$A$34:$O$34,   '[23]20'!$A$37:$O$37,   '[23]20'!$A$40:$O$40</definedName>
    <definedName name="T20?Name">[32]аренда!#REF!</definedName>
    <definedName name="T20?unit?МКВТЧ">'[14]20'!$C$13:$M$13,'[14]20'!$C$15:$M$19,'[14]20'!$C$8:$M$11</definedName>
    <definedName name="T20?unit?ПРЦ">[32]аренда!#REF!</definedName>
    <definedName name="T20_Copy1">[32]аренда!#REF!</definedName>
    <definedName name="T20_Copy2">[32]аренда!#REF!</definedName>
    <definedName name="T20_Protect">'[22]20'!$E$13:$I$20,'[22]20'!$E$9:$I$10</definedName>
    <definedName name="T20_Protection" localSheetId="1">'[14]20'!$E$8:$H$11,P1_T20_Protection</definedName>
    <definedName name="T20_Protection">'[14]20'!$E$8:$H$11,P1_T20_Protection</definedName>
    <definedName name="T21.2.1?Data" localSheetId="1">P1_T21.2.1?Data,P2_T21.2.1?Data</definedName>
    <definedName name="T21.2.1?Data">P1_T21.2.1?Data,P2_T21.2.1?Data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_ext?СБЫТ">'[22]21.3'!#REF!,'[22]21.3'!#REF!</definedName>
    <definedName name="T21.3?ItemComments">#REF!</definedName>
    <definedName name="T21.3?Items">#REF!</definedName>
    <definedName name="T21.3?Scope">#REF!</definedName>
    <definedName name="T21.3?ВРАС">'[22]21.3'!$B$28:$B$30,'[22]21.3'!$B$48:$B$50</definedName>
    <definedName name="T21.3_Protect">'[22]21.3'!$E$19:$I$22,'[22]21.3'!$E$24:$I$25,'[22]21.3'!$B$28:$I$30,'[22]21.3'!$E$32:$I$32,'[22]21.3'!$E$35:$I$45,'[22]21.3'!$B$48:$I$50,'[22]21.3'!$E$13:$I$17</definedName>
    <definedName name="T21.4?Data" localSheetId="1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'[14]21'!$D$14:$S$16,'[14]21'!$D$26:$S$28,'[14]21'!$D$20:$S$22</definedName>
    <definedName name="T21?axis?R?ПЭ?">'[14]21'!$B$14:$B$16,'[14]21'!$B$26:$B$28,'[14]21'!$B$20:$B$22</definedName>
    <definedName name="T21?axis?ПРД?БАЗ">'[23]21'!$I$6:$J$18,'[23]21'!$F$6:$G$18</definedName>
    <definedName name="T21?axis?ПРД?ПРЕД">'[23]21'!$K$6:$L$18,'[23]21'!$D$6:$E$18</definedName>
    <definedName name="T21?axis?ПРД?РЕГ">#REF!</definedName>
    <definedName name="T21?axis?ПФ?ПЛАН">'[23]21'!$I$6:$I$18,'[23]21'!$D$6:$D$18,'[23]21'!$K$6:$K$18,'[23]21'!$F$6:$F$18</definedName>
    <definedName name="T21?axis?ПФ?ФАКТ">'[23]21'!$J$6:$J$18,'[23]21'!$E$6:$E$18,'[23]21'!$L$6:$L$18,'[23]21'!$G$6:$G$18</definedName>
    <definedName name="T21?Data">'[14]21'!$D$14:$S$16,'[14]21'!$D$18:$S$18,'[14]21'!$D$20:$S$22,'[14]21'!$D$24:$S$24,'[14]21'!$D$26:$S$28,'[14]21'!$D$31:$S$33,'[14]21'!$D$11:$S$12</definedName>
    <definedName name="T21?item_ext?РОСТ">#REF!</definedName>
    <definedName name="T21?L1">'[14]21'!$D$11:$S$12,'[14]21'!$D$14:$S$16,'[14]21'!$D$18:$S$18,'[14]21'!$D$20:$S$22,'[14]21'!$D$26:$S$28,'[14]21'!$D$24:$S$24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1">P2_T21_Protection,Приложение_№_2!P3_T21_Protection</definedName>
    <definedName name="T21_Protection">P2_T21_Protection,P3_T21_Protection</definedName>
    <definedName name="T22?axis?R?ДОГОВОР">'[23]22'!$E$8:$M$9,'[23]22'!$E$13:$M$14,'[23]22'!$E$22:$M$23,'[23]22'!$E$18:$M$18</definedName>
    <definedName name="T22?axis?R?ДОГОВОР?">'[23]22'!$A$8:$A$9,'[23]22'!$A$13:$A$14,'[23]22'!$A$22:$A$23,'[23]22'!$A$18</definedName>
    <definedName name="T22?axis?ПРД?БАЗ">'[23]22'!$J$6:$K$26, '[23]22'!$G$6:$H$26</definedName>
    <definedName name="T22?axis?ПРД?ПРЕД">'[23]22'!$L$6:$M$26, '[23]22'!$E$6:$F$26</definedName>
    <definedName name="T22?axis?ПФ?ПЛАН">'[23]22'!$J$6:$J$26,'[23]22'!$E$6:$E$26,'[23]22'!$L$6:$L$26,'[23]22'!$G$6:$G$26</definedName>
    <definedName name="T22?axis?ПФ?ФАКТ">'[23]22'!$K$6:$K$26,'[23]22'!$F$6:$F$26,'[23]22'!$M$6:$M$26,'[23]22'!$H$6:$H$26</definedName>
    <definedName name="T22?item_ext?ВСЕГО">'[14]22'!$E$8:$F$31,'[14]22'!$I$8:$J$31</definedName>
    <definedName name="T22?item_ext?РОСТ">'[32]другие затраты с-ст'!#REF!</definedName>
    <definedName name="T22?item_ext?ЭС">'[14]22'!$K$8:$L$31,'[14]22'!$G$8:$H$31</definedName>
    <definedName name="T22?L1">'[14]22'!$G$8:$G$31,'[14]22'!$I$8:$I$31,'[14]22'!$K$8:$K$31,'[14]22'!$E$8:$E$31</definedName>
    <definedName name="T22?L1.x">'[23]22'!$A$13:$M$14, '[23]22'!$A$8:$M$9, '[23]22'!$A$18:$M$18, '[23]22'!$A$22:$M$23</definedName>
    <definedName name="T22?L2">'[14]22'!$H$8:$H$31,'[14]22'!$J$8:$J$31,'[14]22'!$L$8:$L$31,'[14]22'!$F$8:$F$31</definedName>
    <definedName name="T22?Name">'[32]другие затраты с-ст'!#REF!</definedName>
    <definedName name="T22?unit?ГКАЛ.Ч">'[14]22'!$G$8:$G$31,'[14]22'!$I$8:$I$31,'[14]22'!$K$8:$K$31,'[14]22'!$E$8:$E$31</definedName>
    <definedName name="T22?unit?ПРЦ">'[32]другие затраты с-ст'!#REF!</definedName>
    <definedName name="T22?unit?ТГКАЛ">'[14]22'!$H$8:$H$31,'[14]22'!$J$8:$J$31,'[14]22'!$L$8:$L$31,'[14]22'!$F$8:$F$31</definedName>
    <definedName name="T22_Copy">'[32]другие затраты с-ст'!#REF!</definedName>
    <definedName name="T22_Copy2">'[32]другие затраты с-ст'!#REF!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axis?ПРД?БАЗ">'[23]23'!$I$6:$J$13,'[23]23'!$F$6:$G$13</definedName>
    <definedName name="T23?axis?ПРД?ПРЕД">'[23]23'!$K$6:$L$13,'[23]23'!$D$6:$E$13</definedName>
    <definedName name="T23?axis?ПРД?РЕГ">'[32]налоги в с-ст'!#REF!</definedName>
    <definedName name="T23?axis?ПФ?ПЛАН">'[23]23'!$I$6:$I$13,'[23]23'!$D$6:$D$13,'[23]23'!$K$6:$K$13,'[23]23'!$F$6:$F$13</definedName>
    <definedName name="T23?axis?ПФ?ФАКТ">'[23]23'!$J$6:$J$13,'[23]23'!$E$6:$E$13,'[23]23'!$L$6:$L$13,'[23]23'!$G$6:$G$13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РОСТ">'[32]налоги в с-ст'!#REF!</definedName>
    <definedName name="T23?item_ext?СЦТ">'[14]23'!$A$60:$P$62,'[14]23'!$A$32:$P$34</definedName>
    <definedName name="T23?L1">'[32]налоги в с-ст'!#REF!</definedName>
    <definedName name="T23?L1.1">'[32]налоги в с-ст'!#REF!</definedName>
    <definedName name="T23?L1.2">'[32]налоги в с-ст'!#REF!</definedName>
    <definedName name="T23?L2">'[32]налоги в с-ст'!#REF!</definedName>
    <definedName name="T23?L3">'[32]налоги в с-ст'!#REF!</definedName>
    <definedName name="T23?L4">'[32]налоги в с-ст'!#REF!</definedName>
    <definedName name="T23?Name">'[32]налоги в с-ст'!#REF!</definedName>
    <definedName name="T23?Table">'[32]налоги в с-ст'!#REF!</definedName>
    <definedName name="T23?Title">'[32]налоги в с-ст'!#REF!</definedName>
    <definedName name="T23?unit?ПРЦ">'[23]23'!$D$12:$H$12,'[23]23'!$I$6:$L$13</definedName>
    <definedName name="T23?unit?ТРУБ">'[23]23'!$D$9:$H$9,'[23]23'!$D$11:$H$11,'[23]23'!$D$13:$H$13,'[23]23'!$D$6:$H$7</definedName>
    <definedName name="T23_Protection" localSheetId="1">'[14]23'!$A$60:$A$62,'[14]23'!$F$60:$J$62,'[14]23'!$O$60:$P$62,'[14]23'!$A$9:$A$25,P1_T23_Protection</definedName>
    <definedName name="T23_Protection">'[14]23'!$A$60:$A$62,'[14]23'!$F$60:$J$62,'[14]23'!$O$60:$P$62,'[14]23'!$A$9:$A$25,P1_T23_Protection</definedName>
    <definedName name="T24.1?Data">'[23]24.1'!$E$6:$J$21, '[23]24.1'!$E$23, '[23]24.1'!$H$23:$J$23, '[23]24.1'!$E$28:$J$42, '[23]24.1'!$E$44, '[23]24.1'!$H$44:$J$44</definedName>
    <definedName name="T24.1?unit?ТРУБ">'[23]24.1'!$E$5:$E$44, '[23]24.1'!$J$5:$J$44</definedName>
    <definedName name="T24.1_Copy1">'[32]% за кредит'!#REF!</definedName>
    <definedName name="T24.1_Copy2">'[32]% за кредит'!#REF!</definedName>
    <definedName name="T24?axis?R?ДОГОВОР">'[23]24'!$D$27:$L$37,'[23]24'!$D$8:$L$18</definedName>
    <definedName name="T24?axis?R?ДОГОВОР?">'[23]24'!$B$27:$B$37,'[23]24'!$B$8:$B$18</definedName>
    <definedName name="T24?axis?ПРД?БАЗ">'[23]24'!$I$6:$J$39,'[23]24'!$F$6:$G$39</definedName>
    <definedName name="T24?axis?ПРД?ПРЕД">'[23]24'!$K$6:$L$39,'[23]24'!$D$6:$E$39</definedName>
    <definedName name="T24?axis?ПРД?РЕГ">#REF!</definedName>
    <definedName name="T24?axis?ПФ?ПЛАН">'[23]24'!$I$6:$I$39,'[23]24'!$D$6:$D$39,'[23]24'!$K$6:$K$39,'[23]24'!$F$6:$F$38</definedName>
    <definedName name="T24?axis?ПФ?ФАКТ">'[23]24'!$J$6:$J$39,'[23]24'!$E$6:$E$39,'[23]24'!$L$6:$L$39,'[23]24'!$G$6:$G$39</definedName>
    <definedName name="T24?Data">'[23]24'!$D$6:$L$6, '[23]24'!$D$8:$L$18, '[23]24'!$D$20:$L$25, '[23]24'!$D$27:$L$37, '[23]24'!$D$39:$L$39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'[23]24'!$D$22:$H$22, '[23]24'!$I$6:$L$6, '[23]24'!$I$8:$L$18, '[23]24'!$I$20:$L$25, '[23]24'!$I$27:$L$37, '[23]24'!$I$39:$L$39</definedName>
    <definedName name="T24?unit?ТРУБ">'[23]24'!$D$6:$H$6, '[23]24'!$D$8:$H$18, '[23]24'!$D$20:$H$21, '[23]24'!$D$23:$H$25, '[23]24'!$D$27:$H$37, '[23]24'!$D$39:$H$39</definedName>
    <definedName name="T24_Copy1">#REF!</definedName>
    <definedName name="T24_Copy2">#REF!</definedName>
    <definedName name="T24_Protection">'[14]24'!$E$24:$H$37,'[14]24'!$B$35:$B$37,'[14]24'!$E$41:$H$42,'[14]24'!$J$8:$M$21,'[14]24'!$J$24:$M$37,'[14]24'!$J$41:$M$42,'[14]24'!$E$8:$H$21</definedName>
    <definedName name="T25?axis?R?ВРАС">#REF!</definedName>
    <definedName name="T25?axis?R?ВРАС?">#REF!</definedName>
    <definedName name="T25?axis?R?ДОГОВОР">'[23]25'!$G$19:$O$20, '[23]25'!$G$9:$O$10, '[23]25'!$G$14:$O$15, '[23]25'!$G$24:$O$24, '[23]25'!$G$29:$O$34, '[23]25'!$G$38:$O$40</definedName>
    <definedName name="T25?axis?R?ДОГОВОР?">'[23]25'!$E$19:$E$20, '[23]25'!$E$9:$E$10, '[23]25'!$E$14:$E$15, '[23]25'!$E$24, '[23]25'!$E$29:$E$34, '[23]25'!$E$38:$E$40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'[23]25'!$I$7:$I$51,         '[23]25'!$L$7:$L$51</definedName>
    <definedName name="T25?axis?ПФ?ФАКТ">'[23]25'!$J$7:$J$51,         '[23]25'!$M$7:$M$51</definedName>
    <definedName name="T25?Data">#REF!</definedName>
    <definedName name="T25?item_ext?РОСТ">#REF!</definedName>
    <definedName name="T25?item_ext?РОСТ2">#REF!</definedName>
    <definedName name="T25?L1" xml:space="preserve"> '[23]25'!$A$17:$O$17,  '[23]25'!$A$7:$O$7,  '[23]25'!$A$12:$O$12,  '[23]25'!$A$22:$O$22,  '[23]25'!$A$26:$O$26,  '[23]25'!$A$36:$O$36</definedName>
    <definedName name="T25?L1.1">'[23]25'!$A$19:$O$20, '[23]25'!$A$31:$O$31, '[23]25'!$A$9:$O$10, '[23]25'!$A$14:$O$15, '[23]25'!$A$24:$O$24, '[23]25'!$A$29:$O$29, '[23]25'!$A$33:$O$33, '[23]25'!$A$38:$O$40</definedName>
    <definedName name="T25?L1.2">#REF!</definedName>
    <definedName name="T25?L1.2.1" xml:space="preserve"> '[23]25'!$A$32:$O$32,     '[23]25'!$A$30:$O$30,     '[23]25'!$A$34:$O$34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'[23]25'!$G$32:$K$32,     '[23]25'!$G$27:$K$27,     '[23]25'!$G$30:$K$30,     '[23]25'!$G$34:$K$34</definedName>
    <definedName name="T25?unit?ПРЦ">#REF!</definedName>
    <definedName name="T25?unit?ТРУБ" xml:space="preserve"> '[23]25'!$G$31:$K$31,     '[23]25'!$G$6:$K$26,     '[23]25'!$G$29:$K$29,     '[23]25'!$G$33:$K$33,     '[23]25'!$G$36:$K$51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1">P1_T25_protection,P2_T25_protection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axis?ПРД?БАЗ">'[23]26'!$I$6:$J$20,'[23]26'!$F$6:$G$20</definedName>
    <definedName name="T26?axis?ПРД?ПРЕД">'[23]26'!$K$6:$L$20,'[23]26'!$D$6:$E$20</definedName>
    <definedName name="T26?axis?ПФ?ПЛАН">'[23]26'!$I$6:$I$20,'[23]26'!$D$6:$D$20,'[23]26'!$K$6:$K$20,'[23]26'!$F$6:$F$20</definedName>
    <definedName name="T26?axis?ПФ?ФАКТ">'[23]26'!$J$6:$J$20,'[23]26'!$E$6:$E$20,'[23]26'!$L$6:$L$20,'[23]26'!$G$6:$G$20</definedName>
    <definedName name="T26?Data">'[23]26'!$D$6:$L$8, '[23]26'!$D$10:$L$20</definedName>
    <definedName name="T26?item_ext?РОСТ">'[32]поощрение (ДВ)'!#REF!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2.7">'[32]поощрение (ДВ)'!#REF!</definedName>
    <definedName name="T26?L2.8">'[32]поощрение (ДВ)'!#REF!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?Name">'[32]поощрение (ДВ)'!#REF!</definedName>
    <definedName name="T26?unit?ПРЦ">'[32]поощрение (ДВ)'!#REF!</definedName>
    <definedName name="T26_Protection" localSheetId="1">'[14]26'!$K$34:$N$36,'[14]26'!$B$22:$B$24,P1_T26_Protection,P2_T26_Protection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axis?ПРД?БАЗ">'[23]27'!$I$6:$J$11,'[23]27'!$F$6:$G$11</definedName>
    <definedName name="T27?axis?ПРД?ПРЕД">'[23]27'!$K$6:$L$11,'[23]27'!$D$6:$E$11</definedName>
    <definedName name="T27?axis?ПРД?РЕГ">#REF!</definedName>
    <definedName name="T27?axis?ПФ?ПЛАН">'[23]27'!$I$6:$I$11,'[23]27'!$D$6:$D$11,'[23]27'!$K$6:$K$11,'[23]27'!$F$6:$F$11</definedName>
    <definedName name="T27?axis?ПФ?ФАКТ">'[23]27'!$J$6:$J$11,'[23]27'!$E$6:$E$11,'[23]27'!$L$6:$L$11,'[23]27'!$G$6:$G$11</definedName>
    <definedName name="T27?Data">#REF!</definedName>
    <definedName name="T27?item_ext?РОСТ">#REF!</definedName>
    <definedName name="T27?L1">#REF!</definedName>
    <definedName name="T27?L1.1">'[14]27'!$F$10:$S$10,'[14]27'!$C$10:$D$10</definedName>
    <definedName name="T27?L2">#REF!</definedName>
    <definedName name="T27?L2.1">'[14]27'!$F$13:$S$13,'[14]27'!$C$13:$D$13</definedName>
    <definedName name="T27?L3">#REF!</definedName>
    <definedName name="T27?L4">#REF!</definedName>
    <definedName name="T27?L5">#REF!</definedName>
    <definedName name="T27?L5.3">'[14]27'!$F$20:$S$20,'[14]27'!$C$20:$D$20</definedName>
    <definedName name="T27?L5.3.x">'[14]27'!$F$22:$S$24,'[14]27'!$C$22:$D$24</definedName>
    <definedName name="T27?L6">#REF!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?Name">#REF!</definedName>
    <definedName name="T27?Table">#REF!</definedName>
    <definedName name="T27?Title">#REF!</definedName>
    <definedName name="T27?unit?ПРЦ">'[23]27'!$D$7:$H$7, '[23]27'!$I$6:$L$11</definedName>
    <definedName name="T27?unit?ТРУБ">'[23]27'!$D$6:$H$6, '[23]27'!$D$8:$H$11</definedName>
    <definedName name="T27_Protect">'[22]27'!$E$12:$E$13,'[22]27'!$K$4:$AH$4,'[22]27'!$AK$12:$AK$13</definedName>
    <definedName name="T27_Protection" localSheetId="1">'[14]27'!$P$34:$S$36,'[14]27'!$B$22:$B$24,P1_T27_Protection,P2_T27_Protection,P3_T27_Protection</definedName>
    <definedName name="T27_Protection">'[14]27'!$P$34:$S$36,'[14]27'!$B$22:$B$24,P1_T27_Protection,P2_T27_Protection,P3_T27_Protection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P2_T28?axis?R?ПЭ,P3_T28?axis?R?ПЭ,P4_T28?axis?R?ПЭ,P5_T28?axis?R?ПЭ,Приложение_№_2!P6_T28?axis?R?ПЭ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P2_T28?axis?R?ПЭ?,P3_T28?axis?R?ПЭ?,P4_T28?axis?R?ПЭ?,P5_T28?axis?R?ПЭ?,Приложение_№_2!P6_T28?axis?R?ПЭ?</definedName>
    <definedName name="T28?axis?R?ПЭ?">P2_T28?axis?R?ПЭ?,P3_T28?axis?R?ПЭ?,P4_T28?axis?R?ПЭ?,P5_T28?axis?R?ПЭ?,P6_T28?axis?R?ПЭ?</definedName>
    <definedName name="T28?axis?ПРД?БАЗ">'[23]28'!$I$6:$J$17,'[23]28'!$F$6:$G$17</definedName>
    <definedName name="T28?axis?ПРД?ПРЕД">'[23]28'!$K$6:$L$17,'[23]28'!$D$6:$E$17</definedName>
    <definedName name="T28?axis?ПРД?РЕГ">'[32]другие из прибыли'!#REF!</definedName>
    <definedName name="T28?axis?ПФ?ПЛАН">'[23]28'!$I$6:$I$17,'[23]28'!$D$6:$D$17,'[23]28'!$K$6:$K$17,'[23]28'!$F$6:$F$17</definedName>
    <definedName name="T28?axis?ПФ?ФАКТ">'[23]28'!$J$6:$J$17,'[23]28'!$E$6:$E$17,'[23]28'!$L$6:$L$17,'[23]28'!$G$6:$G$17</definedName>
    <definedName name="T28?Data" localSheetId="1">'[14]28'!$D$190:$E$213,'[14]28'!$G$164:$H$187,'[14]28'!$D$164:$E$187,'[14]28'!$D$138:$I$161,'[14]28'!$D$8:$I$109,'[14]28'!$D$112:$I$135,P1_T28?Data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Name">'[32]другие из прибыли'!#REF!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Copy">'[32]другие из прибыли'!#REF!</definedName>
    <definedName name="T28_Protection" localSheetId="1">P9_T28_Protection,P10_T28_Protection,P11_T28_Protection,Приложение_№_2!P12_T28_Protection</definedName>
    <definedName name="T28_Protection">P9_T28_Protection,P10_T28_Protection,P11_T28_Protection,P12_T28_Protection</definedName>
    <definedName name="T29?axis?ПФ?ПЛАН">'[23]29'!$F$5:$F$11,'[23]29'!$D$5:$D$11</definedName>
    <definedName name="T29?axis?ПФ?ФАКТ">'[23]29'!$G$5:$G$11,'[23]29'!$E$5:$E$11</definedName>
    <definedName name="T29?Data">'[23]29'!$D$6:$H$9, '[23]29'!$D$11:$H$11</definedName>
    <definedName name="T29?item_ext?1СТ" localSheetId="1">P1_T29?item_ext?1СТ</definedName>
    <definedName name="T29?item_ext?1СТ">P1_T29?item_ext?1СТ</definedName>
    <definedName name="T29?item_ext?2СТ.М" localSheetId="1">P1_T29?item_ext?2СТ.М</definedName>
    <definedName name="T29?item_ext?2СТ.М">P1_T29?item_ext?2СТ.М</definedName>
    <definedName name="T29?item_ext?2СТ.Э" localSheetId="1">P1_T29?item_ext?2СТ.Э</definedName>
    <definedName name="T29?item_ext?2СТ.Э">P1_T29?item_ext?2СТ.Э</definedName>
    <definedName name="T29?L10" localSheetId="1">P1_T29?L10</definedName>
    <definedName name="T29?L10">P1_T29?L10</definedName>
    <definedName name="T29_Copy">[32]выпадающие!#REF!</definedName>
    <definedName name="T3?axis?ПРД?БАЗ">'[23]3'!$I$6:$J$20,'[23]3'!$F$6:$G$20</definedName>
    <definedName name="T3?axis?ПРД?ПРЕД">'[23]3'!$K$6:$L$20,'[23]3'!$D$6:$E$20</definedName>
    <definedName name="T3?axis?ПРД?РЕГ">#REF!</definedName>
    <definedName name="T3?axis?ПФ?ПЛАН">'[23]3'!$I$6:$I$20,'[23]3'!$D$6:$D$20,'[23]3'!$K$6:$K$20,'[23]3'!$F$6:$F$20</definedName>
    <definedName name="T3?axis?ПФ?ФАКТ">'[23]3'!$J$6:$J$20,'[23]3'!$E$6:$E$20,'[23]3'!$L$6:$L$20,'[23]3'!$G$6:$G$20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'[23]3'!$D$13:$H$13,   '[23]3'!$D$16:$H$16</definedName>
    <definedName name="T3?unit?МКВТЧ">#REF!</definedName>
    <definedName name="T3?unit?ПРЦ">'[23]3'!$D$20:$H$20,   '[23]3'!$I$6:$L$20</definedName>
    <definedName name="T3?unit?ТГКАЛ">'[23]3'!$D$12:$H$12,   '[23]3'!$D$15:$H$15</definedName>
    <definedName name="T3?unit?ТТУТ">'[23]3'!$D$10:$H$11,   '[23]3'!$D$14:$H$14,   '[23]3'!$D$17:$H$19</definedName>
    <definedName name="T4.1?axis?R?ВТОП">'[23]4.1'!$E$5:$I$8, '[23]4.1'!$E$12:$I$15, '[23]4.1'!$E$18:$I$21</definedName>
    <definedName name="T4.1?axis?R?ВТОП?">'[23]4.1'!$C$5:$C$8, '[23]4.1'!$C$12:$C$15, '[23]4.1'!$C$18:$C$21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'[23]4.1'!$E$4:$I$9, '[23]4.1'!$E$11:$I$15, '[23]4.1'!$E$18:$I$21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'[23]4'!$E$7:$M$10,   '[23]4'!$E$14:$M$17,   '[23]4'!$E$20:$M$23,   '[23]4'!$E$26:$M$29,   '[23]4'!$E$32:$M$35,   '[23]4'!$E$38:$M$41,   '[23]4'!$E$45:$M$48,   '[23]4'!$E$51:$M$54,   '[23]4'!$E$58:$M$61,   '[23]4'!$E$65:$M$68,   '[23]4'!$E$72:$M$75</definedName>
    <definedName name="T4?axis?R?ВТОП?">'[23]4'!$C$7:$C$10,   '[23]4'!$C$14:$C$17,   '[23]4'!$C$20:$C$23,   '[23]4'!$C$26:$C$29,   '[23]4'!$C$32:$C$35,   '[23]4'!$C$38:$C$41,   '[23]4'!$C$45:$C$48,   '[23]4'!$C$51:$C$54,   '[23]4'!$C$58:$C$61,   '[23]4'!$C$65:$C$68,   '[23]4'!$C$72:$C$75</definedName>
    <definedName name="T4?axis?ПРД?БАЗ">'[23]4'!$J$6:$K$81,'[23]4'!$G$6:$H$81</definedName>
    <definedName name="T4?axis?ПРД?ПРЕД">'[23]4'!$L$6:$M$81,'[23]4'!$E$6:$F$81</definedName>
    <definedName name="T4?axis?ПРД?РЕГ">#REF!</definedName>
    <definedName name="T4?axis?ПФ?ПЛАН">'[23]4'!$J$6:$J$81,'[23]4'!$E$6:$E$81,'[23]4'!$L$6:$L$81,'[23]4'!$G$6:$G$81</definedName>
    <definedName name="T4?axis?ПФ?ФАКТ">'[23]4'!$K$6:$K$81,'[23]4'!$F$6:$F$81,'[23]4'!$M$6:$M$81,'[23]4'!$H$6:$H$81</definedName>
    <definedName name="T4?Data">'[23]4'!$E$6:$M$11, '[23]4'!$E$13:$M$17, '[23]4'!$E$20:$M$23, '[23]4'!$E$26:$M$29, '[23]4'!$E$32:$M$35, '[23]4'!$E$37:$M$42, '[23]4'!$E$45:$M$48, '[23]4'!$E$50:$M$55, '[23]4'!$E$57:$M$62, '[23]4'!$E$64:$M$69, '[23]4'!$E$72:$M$75, '[23]4'!$E$77:$M$78, '[23]4'!$E$80:$M$80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'[23]4'!$J$6:$M$81, '[23]4'!$E$13:$I$17, '[23]4'!$E$78:$I$78</definedName>
    <definedName name="T4?unit?РУБ.МКБ">'[23]4'!$E$34:$I$34, '[23]4'!$E$47:$I$47, '[23]4'!$E$74:$I$74</definedName>
    <definedName name="T4?unit?РУБ.ТКВТЧ">#REF!</definedName>
    <definedName name="T4?unit?РУБ.ТНТ">'[23]4'!$E$32:$I$33, '[23]4'!$E$35:$I$35, '[23]4'!$E$45:$I$46, '[23]4'!$E$48:$I$48, '[23]4'!$E$72:$I$73, '[23]4'!$E$75:$I$75</definedName>
    <definedName name="T4?unit?РУБ.ТУТ">#REF!</definedName>
    <definedName name="T4?unit?ТРУБ">'[23]4'!$E$37:$I$42, '[23]4'!$E$50:$I$55, '[23]4'!$E$57:$I$62</definedName>
    <definedName name="T4?unit?ТТНТ">'[23]4'!$E$26:$I$27, '[23]4'!$E$29:$I$29</definedName>
    <definedName name="T4?unit?ТТУТ">#REF!</definedName>
    <definedName name="T4_Protect" localSheetId="1">'[22]4'!$AA$24:$AD$28,'[22]4'!$G$11:$J$17,P1_T4_Protect,P2_T4_Protect</definedName>
    <definedName name="T4_Protect">'[22]4'!$AA$24:$AD$28,'[22]4'!$G$11:$J$17,P1_T4_Protect,P2_T4_Protect</definedName>
    <definedName name="T5?axis?R?ОС">'[23]5'!$E$7:$Q$18, '[23]5'!$E$21:$Q$32, '[23]5'!$E$35:$Q$46, '[23]5'!$E$49:$Q$60, '[23]5'!$E$63:$Q$74, '[23]5'!$E$77:$Q$88</definedName>
    <definedName name="T5?axis?R?ОС?">'[23]5'!$C$77:$C$88, '[23]5'!$C$63:$C$74, '[23]5'!$C$49:$C$60, '[23]5'!$C$35:$C$46, '[23]5'!$C$21:$C$32, '[23]5'!$C$7:$C$18</definedName>
    <definedName name="T5?axis?ПРД?БАЗ">'[23]5'!$N$6:$O$89,'[23]5'!$G$6:$H$89</definedName>
    <definedName name="T5?axis?ПРД?ПРЕД">'[23]5'!$P$6:$Q$89,'[23]5'!$E$6:$F$89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'[23]5'!$E$6:$Q$18, '[23]5'!$E$20:$Q$32, '[23]5'!$E$34:$Q$46, '[23]5'!$E$48:$Q$60, '[23]5'!$E$63:$Q$74, '[23]5'!$E$76:$Q$88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'[23]5'!$N$6:$Q$18, '[23]5'!$N$20:$Q$32, '[23]5'!$N$34:$Q$46, '[23]5'!$N$48:$Q$60, '[23]5'!$E$63:$Q$74, '[23]5'!$N$76:$Q$88</definedName>
    <definedName name="T5?unit?ТРУБ">'[23]5'!$E$76:$M$88, '[23]5'!$E$48:$M$60, '[23]5'!$E$34:$M$46, '[23]5'!$E$20:$M$32, '[23]5'!$E$6:$M$18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'[23]6'!$I$6:$J$47,'[23]6'!$F$6:$G$47</definedName>
    <definedName name="T6?axis?ПРД?ПРЕД">'[23]6'!$K$6:$L$47,'[23]6'!$D$6:$E$47</definedName>
    <definedName name="T6?axis?ПРД?РЕГ">#REF!</definedName>
    <definedName name="T6?axis?ПФ?ПЛАН">'[23]6'!$I$6:$I$47,'[23]6'!$D$6:$D$47,'[23]6'!$K$6:$K$47,'[23]6'!$F$6:$F$47</definedName>
    <definedName name="T6?axis?ПФ?ФАКТ">'[23]6'!$J$6:$J$47,'[23]6'!$L$6:$L$47,'[23]6'!$E$6:$E$47,'[23]6'!$G$6:$G$47</definedName>
    <definedName name="T6?Data">'[23]6'!$D$7:$L$14, '[23]6'!$D$16:$L$19, '[23]6'!$D$21:$L$22, '[23]6'!$D$24:$L$25, '[23]6'!$D$27:$L$28, '[23]6'!$D$30:$L$31, '[23]6'!$D$33:$L$35, '[23]6'!$D$37:$L$39, '[23]6'!$D$41:$L$47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'[23]6'!$D$12:$H$12, '[23]6'!$D$21:$H$21, '[23]6'!$D$24:$H$24, '[23]6'!$D$27:$H$27, '[23]6'!$D$30:$H$30, '[23]6'!$D$33:$H$33, '[23]6'!$D$47:$H$47, '[23]6'!$I$7:$L$47</definedName>
    <definedName name="T6?unit?РУБ">'[23]6'!$D$16:$H$16, '[23]6'!$D$19:$H$19, '[23]6'!$D$22:$H$22, '[23]6'!$D$25:$H$25, '[23]6'!$D$28:$H$28, '[23]6'!$D$31:$H$31, '[23]6'!$D$34:$H$35, '[23]6'!$D$43:$H$43</definedName>
    <definedName name="T6?unit?ТРУБ">'[23]6'!$D$37:$H$39, '[23]6'!$D$44:$H$46</definedName>
    <definedName name="T6?unit?ЧЕЛ">'[23]6'!$D$41:$H$42, '[23]6'!$D$13:$H$14, '[23]6'!$D$7:$H$11</definedName>
    <definedName name="T6_Protect" localSheetId="1">'[22]6'!$B$28:$B$37,'[22]6'!$D$28:$H$37,'[22]6'!$J$28:$N$37,'[22]6'!$D$39:$H$41,'[22]6'!$J$39:$N$41,'[22]6'!$B$46:$B$55,P1_T6_Protect</definedName>
    <definedName name="T6_Protect">'[22]6'!$B$28:$B$37,'[22]6'!$D$28:$H$37,'[22]6'!$J$28:$N$37,'[22]6'!$D$39:$H$41,'[22]6'!$J$39:$N$41,'[22]6'!$B$46:$B$55,P1_T6_Protect</definedName>
    <definedName name="T7?axis?ПРД?БАЗ">[32]материалы!$K$6:$L$10,[32]материалы!$H$6:$I$10</definedName>
    <definedName name="T7?axis?ПРД?ПРЕД">[32]материалы!$M$6:$N$10,[32]материалы!$F$6:$G$10</definedName>
    <definedName name="T7?axis?ПФ?ПЛАН">[32]материалы!$K$6:$K$10,[32]материалы!$F$6:$F$10,[32]материалы!$M$6:$M$10,[32]материалы!$H$6:$H$10</definedName>
    <definedName name="T7?axis?ПФ?ФАКТ">[32]материалы!$L$6:$L$10,[32]материалы!$G$6:$G$10,[32]материалы!$N$6:$N$10,[32]материалы!$I$6:$I$10</definedName>
    <definedName name="T7?Data">#N/A</definedName>
    <definedName name="T7?L3">[32]материалы!#REF!</definedName>
    <definedName name="T7?L4">[32]материалы!#REF!</definedName>
    <definedName name="T8?axis?ПРД?БАЗ">'[23]8'!$I$6:$J$42, '[23]8'!$F$6:$G$42</definedName>
    <definedName name="T8?axis?ПРД?ПРЕД">'[23]8'!$K$6:$L$42, '[23]8'!$D$6:$E$42</definedName>
    <definedName name="T8?axis?ПФ?ПЛАН">'[23]8'!$I$6:$I$42, '[23]8'!$D$6:$D$42, '[23]8'!$K$6:$K$42, '[23]8'!$F$6:$F$42</definedName>
    <definedName name="T8?axis?ПФ?ФАКТ">'[23]8'!$G$6:$G$42, '[23]8'!$J$6:$J$42, '[23]8'!$L$6:$L$42, '[23]8'!$E$6:$E$42</definedName>
    <definedName name="T8?Data">'[23]8'!$D$10:$L$12,'[23]8'!$D$14:$L$16,'[23]8'!$D$18:$L$20,'[23]8'!$D$22:$L$24,'[23]8'!$D$26:$L$28,'[23]8'!$D$30:$L$32,'[23]8'!$D$36:$L$38,'[23]8'!$D$40:$L$42,'[23]8'!$D$6:$L$8</definedName>
    <definedName name="T8?item_ext?РОСТ">[32]ремонты!#REF!</definedName>
    <definedName name="T8?Name">[32]ремонты!#REF!</definedName>
    <definedName name="T8?unit?ПРЦ">[32]ремонты!#REF!</definedName>
    <definedName name="T8?unit?ТРУБ">'[23]8'!$D$40:$H$42,'[23]8'!$D$6:$H$32</definedName>
    <definedName name="T9?axis?ПРД?БАЗ">'[23]9'!$I$6:$J$16,'[23]9'!$F$6:$G$16</definedName>
    <definedName name="T9?axis?ПРД?ПРЕД">'[23]9'!$K$6:$L$16,'[23]9'!$D$6:$E$16</definedName>
    <definedName name="T9?axis?ПРД?РЕГ">#REF!</definedName>
    <definedName name="T9?axis?ПФ?ПЛАН">'[23]9'!$I$6:$I$16,'[23]9'!$D$6:$D$16,'[23]9'!$K$6:$K$16,'[23]9'!$F$6:$F$16</definedName>
    <definedName name="T9?axis?ПФ?ФАКТ">'[23]9'!$J$6:$J$16,'[23]9'!$E$6:$E$16,'[23]9'!$L$6:$L$16,'[23]9'!$G$6:$G$16</definedName>
    <definedName name="T9?Data">'[23]9'!$D$6:$L$6, '[23]9'!$D$8:$L$9, '[23]9'!$D$11:$L$16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'[23]9'!$D$8:$H$8, '[23]9'!$D$11:$H$11</definedName>
    <definedName name="T9?unit?ТРУБ">'[23]9'!$D$9:$H$9, '[23]9'!$D$12:$H$16</definedName>
    <definedName name="Table">#REF!</definedName>
    <definedName name="TARGET">[33]TEHSHEET!$I$42:$I$45</definedName>
    <definedName name="TEMP">#REF!,#REF!</definedName>
    <definedName name="TES">#REF!</definedName>
    <definedName name="TES_DATA">#REF!</definedName>
    <definedName name="TES_LIST">#REF!</definedName>
    <definedName name="TIP">[7]TEHSHEET!$F$8:$F$9</definedName>
    <definedName name="TP2.1_Protect">[22]P2.1!$F$28:$G$37,[22]P2.1!$F$40:$G$43,[22]P2.1!$F$7:$G$26</definedName>
    <definedName name="TTT">#REF!</definedName>
    <definedName name="upr" localSheetId="1">Приложение_№_2!upr</definedName>
    <definedName name="upr">[0]!upr</definedName>
    <definedName name="ůůů" localSheetId="1">Приложение_№_2!ůůů</definedName>
    <definedName name="ůůů">[0]!ůůů</definedName>
    <definedName name="VDOC">#REF!</definedName>
    <definedName name="VV" localSheetId="1">Приложение_№_2!VV</definedName>
    <definedName name="VV">[0]!VV</definedName>
    <definedName name="we" localSheetId="1">Приложение_№_2!we</definedName>
    <definedName name="we">[0]!we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 localSheetId="1">Приложение_№_2!аа</definedName>
    <definedName name="аа">[0]!аа</definedName>
    <definedName name="АААААААА" localSheetId="1">Приложение_№_2!АААААААА</definedName>
    <definedName name="АААААААА">[0]!АААААААА</definedName>
    <definedName name="ав" localSheetId="1">Приложение_№_2!ав</definedName>
    <definedName name="ав">[0]!ав</definedName>
    <definedName name="авг">#REF!</definedName>
    <definedName name="авг2">#REF!</definedName>
    <definedName name="ап" localSheetId="1">Приложение_№_2!ап</definedName>
    <definedName name="ап">[0]!ап</definedName>
    <definedName name="апр">#REF!</definedName>
    <definedName name="апр2">#REF!</definedName>
    <definedName name="АТП">#REF!</definedName>
    <definedName name="аяыпамыпмипи" localSheetId="1">Приложение_№_2!аяыпамыпмипи</definedName>
    <definedName name="аяыпамыпмипи">[0]!аяыпамыпмипи</definedName>
    <definedName name="база">[34]SHPZ!$A$1:$BC$4313</definedName>
    <definedName name="_xlnm.Database">#REF!</definedName>
    <definedName name="Базовые">'[35]Производство электроэнергии'!$A$95</definedName>
    <definedName name="БазовыйПериод">[20]Заголовок!$B$15</definedName>
    <definedName name="бб" localSheetId="1">Приложение_№_2!бб</definedName>
    <definedName name="бб">[0]!бб</definedName>
    <definedName name="БС">[36]Справочники!$A$4:$A$6</definedName>
    <definedName name="Бюджетные_электроэнергии">'[35]Производство электроэнергии'!$A$111</definedName>
    <definedName name="в" localSheetId="1">Приложение_№_2!в</definedName>
    <definedName name="в">[0]!в</definedName>
    <definedName name="в23ё" localSheetId="1">Приложение_№_2!в23ё</definedName>
    <definedName name="в23ё">[0]!в23ё</definedName>
    <definedName name="вап" localSheetId="1">Приложение_№_2!вап</definedName>
    <definedName name="вап">[0]!вап</definedName>
    <definedName name="Вар.их" localSheetId="1">Приложение_№_2!Вар.их</definedName>
    <definedName name="Вар.их">[0]!Вар.их</definedName>
    <definedName name="Вар.КАЛМЭ" localSheetId="1">Приложение_№_2!Вар.КАЛМЭ</definedName>
    <definedName name="Вар.КАЛМЭ">[0]!Вар.КАЛМЭ</definedName>
    <definedName name="вв" localSheetId="1">Приложение_№_2!вв</definedName>
    <definedName name="вв">[0]!вв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1">Приложение_№_2!вм</definedName>
    <definedName name="вм">[0]!вм</definedName>
    <definedName name="вмивртвр" localSheetId="1">Приложение_№_2!вмивртвр</definedName>
    <definedName name="вмивртвр">[0]!вмивртвр</definedName>
    <definedName name="восемь">#REF!</definedName>
    <definedName name="вртт" localSheetId="1">Приложение_№_2!вртт</definedName>
    <definedName name="вртт">[0]!вртт</definedName>
    <definedName name="вс">[37]расшифровка!#REF!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1">Приложение_№_2!гнлзщ</definedName>
    <definedName name="гнлзщ">[0]!гнлзщ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 localSheetId="1">Приложение_№_2!дж</definedName>
    <definedName name="дж">[0]!дж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'[38]эл ст'!$A$368:$IV$368</definedName>
    <definedName name="доопатмо" localSheetId="1">Приложение_№_2!доопатмо</definedName>
    <definedName name="доопатмо">[0]!доопатмо</definedName>
    <definedName name="Дополнение" localSheetId="1">Приложение_№_2!Дополнение</definedName>
    <definedName name="Дополнение">[0]!Дополнение</definedName>
    <definedName name="ДРУГОЕ">[39]Справочники!$A$26:$A$28</definedName>
    <definedName name="еще" localSheetId="1">Приложение_№_2!еще</definedName>
    <definedName name="еще">[0]!еще</definedName>
    <definedName name="ж" localSheetId="1">Приложение_№_2!ж</definedName>
    <definedName name="ж">[0]!ж</definedName>
    <definedName name="жд" localSheetId="1">Приложение_№_2!жд</definedName>
    <definedName name="жд">[0]!жд</definedName>
    <definedName name="з4">#REF!</definedName>
    <definedName name="ЗП1">[40]Лист13!$A$2</definedName>
    <definedName name="ЗП2">[40]Лист13!$B$2</definedName>
    <definedName name="ЗП3">[40]Лист13!$C$2</definedName>
    <definedName name="ЗП4">[40]Лист13!$D$2</definedName>
    <definedName name="й" localSheetId="1">Приложение_№_2!й</definedName>
    <definedName name="й">[0]!й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 localSheetId="1">Приложение_№_2!ий</definedName>
    <definedName name="ий">[0]!ий</definedName>
    <definedName name="йй" localSheetId="1">Приложение_№_2!йй</definedName>
    <definedName name="йй">[0]!йй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1">Приложение_№_2!йфц</definedName>
    <definedName name="йфц">[0]!йфц</definedName>
    <definedName name="йц" localSheetId="1">Приложение_№_2!йц</definedName>
    <definedName name="йц">[0]!йц</definedName>
    <definedName name="йцу" localSheetId="1">Приложение_№_2!йцу</definedName>
    <definedName name="йцу">[0]!йцу</definedName>
    <definedName name="июл">#REF!</definedName>
    <definedName name="июл2">#REF!</definedName>
    <definedName name="июн">#REF!</definedName>
    <definedName name="июн2">#REF!</definedName>
    <definedName name="ке" localSheetId="1">Приложение_№_2!ке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[41]тар!#REF!</definedName>
    <definedName name="компенсация" localSheetId="1">Приложение_№_2!компенсация</definedName>
    <definedName name="компенсация">[0]!компенсация</definedName>
    <definedName name="кп" localSheetId="1">Приложение_№_2!кп</definedName>
    <definedName name="кп">[0]!кп</definedName>
    <definedName name="кпнрг" localSheetId="1">Приложение_№_2!кпнрг</definedName>
    <definedName name="кпнрг">[0]!кпнрг</definedName>
    <definedName name="_xlnm.Criteria">#REF!</definedName>
    <definedName name="критерий">#REF!</definedName>
    <definedName name="Критерии_ИМ">#REF!</definedName>
    <definedName name="ктджщз" localSheetId="1">Приложение_№_2!ктджщз</definedName>
    <definedName name="ктджщз">[0]!ктджщз</definedName>
    <definedName name="лара" localSheetId="1">Приложение_№_2!лара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 localSheetId="1">Приложение_№_2!ло</definedName>
    <definedName name="ло">[0]!ло</definedName>
    <definedName name="лор" localSheetId="1">Приложение_№_2!лор</definedName>
    <definedName name="лор">[0]!лор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 localSheetId="1">Приложение_№_2!мам</definedName>
    <definedName name="мам">[0]!мам</definedName>
    <definedName name="мар">#REF!</definedName>
    <definedName name="мар2">#REF!</definedName>
    <definedName name="мвывы" localSheetId="1">Приложение_№_2!мвывы</definedName>
    <definedName name="мвывы">[0]!мвывы</definedName>
    <definedName name="мое" localSheetId="1">P1_T18.1?Data,P2_T18.1?Data</definedName>
    <definedName name="мое">P1_T18.1?Data,P2_T18.1?Data</definedName>
    <definedName name="МР">#REF!</definedName>
    <definedName name="мым" localSheetId="1">Приложение_№_2!мым</definedName>
    <definedName name="мым">[0]!мым</definedName>
    <definedName name="Н5">[42]Данные!$I$7</definedName>
    <definedName name="Население">'[35]Производство электроэнергии'!$A$124</definedName>
    <definedName name="нгг" localSheetId="1">Приложение_№_2!нгг</definedName>
    <definedName name="нгг">[0]!нгг</definedName>
    <definedName name="ноя">#REF!</definedName>
    <definedName name="ноя2">#REF!</definedName>
    <definedName name="НП">[43]Исходные!$H$5</definedName>
    <definedName name="НСРФ">#REF!</definedName>
    <definedName name="НСРФ2">#REF!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Приложение_№_1!$A$1:$E$65</definedName>
    <definedName name="_xlnm.Print_Area" localSheetId="1">Приложение_№_2!$A$1:$E$39</definedName>
    <definedName name="окт">#REF!</definedName>
    <definedName name="окт2">#REF!</definedName>
    <definedName name="олло" localSheetId="1">Приложение_№_2!олло</definedName>
    <definedName name="олло">[0]!олло</definedName>
    <definedName name="олс" localSheetId="1">Приложение_№_2!олс</definedName>
    <definedName name="олс">[0]!олс</definedName>
    <definedName name="ооо" localSheetId="1">Приложение_№_2!ооо</definedName>
    <definedName name="ооо">[0]!ооо</definedName>
    <definedName name="Операция">#REF!</definedName>
    <definedName name="ОРГ">#REF!</definedName>
    <definedName name="ОРГАНИЗАЦИЯ">#REF!</definedName>
    <definedName name="отпуск" localSheetId="1">Приложение_№_2!отпуск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ы_18_2">'[22]18.2'!#REF!</definedName>
    <definedName name="план56" localSheetId="1">Приложение_№_2!план56</definedName>
    <definedName name="план56">[0]!план56</definedName>
    <definedName name="ПМС" localSheetId="1">Приложение_№_2!ПМС</definedName>
    <definedName name="ПМС">[0]!ПМС</definedName>
    <definedName name="ПМС1" localSheetId="1">Приложение_№_2!ПМС1</definedName>
    <definedName name="ПМС1">[0]!ПМС1</definedName>
    <definedName name="ПН">[44]Исходные!$H$5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'[41]т1.15(смета8а)'!#REF!</definedName>
    <definedName name="полпот">'[41]т1.15(смета8а)'!#REF!</definedName>
    <definedName name="пппп" localSheetId="1">Приложение_№_2!пппп</definedName>
    <definedName name="пппп">[0]!пппп</definedName>
    <definedName name="пр" localSheetId="1">Приложение_№_2!пр</definedName>
    <definedName name="пр">[0]!пр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'[35]Производство электроэнергии'!$A$132</definedName>
    <definedName name="прош_год">#REF!</definedName>
    <definedName name="прпар">#REF!</definedName>
    <definedName name="ПЭ">[39]Справочники!$A$10:$A$12</definedName>
    <definedName name="расчет">'[22]18.2'!#REF!</definedName>
    <definedName name="РГК">[39]Справочники!$A$4:$A$4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ппртпарта" hidden="1">#REF!,#REF!,#REF!,#REF!,#REF!,#REF!,#REF!,#REF!</definedName>
    <definedName name="рсср" localSheetId="1">Приложение_№_2!рсср</definedName>
    <definedName name="рсср">[0]!рсср</definedName>
    <definedName name="с" localSheetId="1">Приложение_№_2!с</definedName>
    <definedName name="с">[0]!с</definedName>
    <definedName name="с1" localSheetId="1">Приложение_№_2!с1</definedName>
    <definedName name="с1">[0]!с1</definedName>
    <definedName name="сваеррта" localSheetId="1">Приложение_№_2!сваеррта</definedName>
    <definedName name="сваеррта">[0]!сваеррта</definedName>
    <definedName name="свмпвппв" localSheetId="1">Приложение_№_2!свмпвппв</definedName>
    <definedName name="свмпвппв">[0]!свмпвппв</definedName>
    <definedName name="Сводная" localSheetId="1">P1_T28_Protection,P2_T28_Protection,P3_T28_Protection,P4_T28_Protection,P5_T28_Protection,P6_T28_Protection,P7_T28_Protection,P8_T28_Protection</definedName>
    <definedName name="Сводная">P1_T28_Protection,P2_T28_Protection,P3_T28_Protection,P4_T28_Protection,P5_T28_Protection,P6_T28_Protection,P7_T28_Protection,P8_T28_Protection</definedName>
    <definedName name="себестоимость2" localSheetId="1">Приложение_№_2!себестоимость2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 localSheetId="1">Приложение_№_2!ск</definedName>
    <definedName name="ск">[0]!ск</definedName>
    <definedName name="Собст">'[38]эл ст'!$A$360:$IV$360</definedName>
    <definedName name="Собств">'[38]эл ст'!$A$369:$IV$369</definedName>
    <definedName name="сокращение" localSheetId="1">Приложение_№_2!сокращение</definedName>
    <definedName name="сокращение">[0]!сокращение</definedName>
    <definedName name="сомп" localSheetId="1">Приложение_№_2!сомп</definedName>
    <definedName name="сомп">[0]!сомп</definedName>
    <definedName name="сомпас" localSheetId="1">Приложение_№_2!сомпас</definedName>
    <definedName name="сомпас">[0]!сомпас</definedName>
    <definedName name="сс" localSheetId="1">Приложение_№_2!сс</definedName>
    <definedName name="сс">[0]!сс</definedName>
    <definedName name="сссс" localSheetId="1">Приложение_№_2!сссс</definedName>
    <definedName name="сссс">[0]!сссс</definedName>
    <definedName name="ссы" localSheetId="1">Приложение_№_2!ссы</definedName>
    <definedName name="ссы">[0]!ссы</definedName>
    <definedName name="ссы2" localSheetId="1">Приложение_№_2!ссы2</definedName>
    <definedName name="ссы2">[0]!ссы2</definedName>
    <definedName name="Статья">#REF!</definedName>
    <definedName name="т_аб_пл_1">'[41]т1.15(смета8а)'!#REF!</definedName>
    <definedName name="т_сбыт_1">'[41]т1.15(смета8а)'!#REF!</definedName>
    <definedName name="таня" localSheetId="1">Приложение_№_2!таня</definedName>
    <definedName name="таня">[0]!таня</definedName>
    <definedName name="текмес">#REF!</definedName>
    <definedName name="текмес2">#REF!</definedName>
    <definedName name="тепло" localSheetId="1">Приложение_№_2!тепло</definedName>
    <definedName name="тепло">[0]!тепло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1">Приложение_№_2!ть</definedName>
    <definedName name="ть">[0]!ть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'[45]расчет тарифов'!#REF!</definedName>
    <definedName name="у" localSheetId="1">Приложение_№_2!у</definedName>
    <definedName name="у">[0]!у</definedName>
    <definedName name="у1" localSheetId="1">Приложение_№_2!у1</definedName>
    <definedName name="у1">[0]!у1</definedName>
    <definedName name="УГОЛЬ">[39]Справочники!$A$19:$A$21</definedName>
    <definedName name="ук" localSheetId="1">Приложение_№_2!ук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1">Приложение_№_2!уу</definedName>
    <definedName name="уу">[0]!уу</definedName>
    <definedName name="УФ" localSheetId="1">Приложение_№_2!УФ</definedName>
    <definedName name="УФ">[0]!УФ</definedName>
    <definedName name="уыукпе" localSheetId="1">Приложение_№_2!уыукпе</definedName>
    <definedName name="уыукпе">[0]!уыукпе</definedName>
    <definedName name="ф2">'[46]план 2000'!$G$643</definedName>
    <definedName name="фам" localSheetId="1">Приложение_№_2!фам</definedName>
    <definedName name="фам">[0]!фам</definedName>
    <definedName name="фев">#REF!</definedName>
    <definedName name="фев2">#REF!</definedName>
    <definedName name="фо">#REF!</definedName>
    <definedName name="Форма" localSheetId="1">Приложение_№_2!Форма</definedName>
    <definedName name="Форма">[0]!Форма</definedName>
    <definedName name="фыаспит" localSheetId="1">Приложение_№_2!фыаспит</definedName>
    <definedName name="фыаспит">[0]!фыаспит</definedName>
    <definedName name="ц" localSheetId="1">Приложение_№_2!ц</definedName>
    <definedName name="ц">[0]!ц</definedName>
    <definedName name="ц1" localSheetId="1">Приложение_№_2!ц1</definedName>
    <definedName name="ц1">[0]!ц1</definedName>
    <definedName name="цу" localSheetId="1">Приложение_№_2!цу</definedName>
    <definedName name="цу">[0]!цу</definedName>
    <definedName name="цуа" localSheetId="1">Приложение_№_2!цуа</definedName>
    <definedName name="цуа">[0]!цуа</definedName>
    <definedName name="черновик" localSheetId="1">Приложение_№_2!черновик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 localSheetId="1">Приложение_№_2!щ</definedName>
    <definedName name="щ">[0]!щ</definedName>
    <definedName name="ыаппр" localSheetId="1">Приложение_№_2!ыаппр</definedName>
    <definedName name="ыаппр">[0]!ыаппр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Приложение_№_2!ыаупп</definedName>
    <definedName name="ыаупп">[0]!ыаупп</definedName>
    <definedName name="ыаыыа" localSheetId="1">Приложение_№_2!ыаыыа</definedName>
    <definedName name="ыаыыа">[0]!ыаыыа</definedName>
    <definedName name="ыв" localSheetId="1">Приложение_№_2!ыв</definedName>
    <definedName name="ыв">[0]!ыв</definedName>
    <definedName name="ывпкывк" localSheetId="1">Приложение_№_2!ывпкывк</definedName>
    <definedName name="ывпкывк">[0]!ывпкывк</definedName>
    <definedName name="ывпмьпь" localSheetId="1">Приложение_№_2!ывпмьпь</definedName>
    <definedName name="ывпмьпь">[0]!ывпмьпь</definedName>
    <definedName name="ымпы" localSheetId="1">Приложение_№_2!ымпы</definedName>
    <definedName name="ымпы">[0]!ымпы</definedName>
    <definedName name="ыпр" localSheetId="1">Приложение_№_2!ыпр</definedName>
    <definedName name="ыпр">[0]!ыпр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1">Приложение_№_2!ыфса</definedName>
    <definedName name="ыфса">[0]!ыфса</definedName>
    <definedName name="ыыыы" localSheetId="1">Приложение_№_2!ыыыы</definedName>
    <definedName name="ыыыы">[0]!ыыыы</definedName>
    <definedName name="ю" localSheetId="1">Приложение_№_2!ю</definedName>
    <definedName name="ю">[0]!ю</definedName>
    <definedName name="ююююююю" localSheetId="1">Приложение_№_2!ююююююю</definedName>
    <definedName name="ююююююю">[0]!ююююююю</definedName>
    <definedName name="я" localSheetId="1">P1_T29?L10</definedName>
    <definedName name="я">P1_T29?L10</definedName>
    <definedName name="янв">#REF!</definedName>
    <definedName name="янв2">#REF!</definedName>
    <definedName name="яя" localSheetId="1">Приложение_№_2!яя</definedName>
    <definedName name="яя">[0]!яя</definedName>
    <definedName name="яяя" localSheetId="1">Приложение_№_2!яяя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E19" i="2" l="1"/>
  <c r="E18" i="2"/>
  <c r="E17" i="2"/>
  <c r="D12" i="2"/>
  <c r="C12" i="2"/>
  <c r="E12" i="2" s="1"/>
  <c r="E9" i="2"/>
</calcChain>
</file>

<file path=xl/sharedStrings.xml><?xml version="1.0" encoding="utf-8"?>
<sst xmlns="http://schemas.openxmlformats.org/spreadsheetml/2006/main" count="244" uniqueCount="169">
  <si>
    <t>Стандартизированные тарифные ставки для расчета платы за технологическое присоединение к электрическим сетям открытого акционерного общества «Югорская региональная электросетевая компания» на территории Ханты-Мансийского автономного округа - Югры</t>
  </si>
  <si>
    <t>децентрализованная зона энергоснабжения</t>
  </si>
  <si>
    <t>№ п/п</t>
  </si>
  <si>
    <t>Наименование стандартизированной тарифной ставки, уровень напряжения</t>
  </si>
  <si>
    <t>Условное обозначе-ние</t>
  </si>
  <si>
    <t>Единица измере-ния</t>
  </si>
  <si>
    <t xml:space="preserve">Размер стандартизированных тарифных ставок </t>
  </si>
  <si>
    <t>1.</t>
  </si>
  <si>
    <t>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ценах текущего периода (С1)</t>
  </si>
  <si>
    <t>1.1</t>
  </si>
  <si>
    <t>С1</t>
  </si>
  <si>
    <t>руб./кВт</t>
  </si>
  <si>
    <t>2.</t>
  </si>
  <si>
    <t>Ставка на покрытие расходов сетевой организации на строительство воздушных линий электропередачи, в ценах 2001 года (С2)</t>
  </si>
  <si>
    <t>2.1</t>
  </si>
  <si>
    <t>ВЛИ 0,4 кВ самонесущим проводом по ж/б опорам  СИП-2 3х95+1х95+1х16</t>
  </si>
  <si>
    <t>С2</t>
  </si>
  <si>
    <t>руб./км</t>
  </si>
  <si>
    <t>2.2</t>
  </si>
  <si>
    <t>ВЛИ 0,4 кВ самонесущим проводом по ж/б опорам  СИП-2 3х120 1х95</t>
  </si>
  <si>
    <t>2.3</t>
  </si>
  <si>
    <t>ВЛИ 0,4 кВ самонесущим проводом по ж/б опорам  СИП-4 3х50+1х50+1х16</t>
  </si>
  <si>
    <t>2.4</t>
  </si>
  <si>
    <t>ВЛИ 0,4 кВ самонесущим проводом по ж/б опорам  СИП-4 4х16</t>
  </si>
  <si>
    <t>2.5</t>
  </si>
  <si>
    <t>ВЛИ 0,4 кВ самонесущим проводом по ж/б опорам  СИП-4 4х95</t>
  </si>
  <si>
    <t>2.6</t>
  </si>
  <si>
    <t>ВЛИ 0,4 кВ  проводом по ж/б опорам АС 70/11</t>
  </si>
  <si>
    <t>2.7</t>
  </si>
  <si>
    <t>ВЛИ 0,4 кВ  проводом по ж/б опорам АС 95/16</t>
  </si>
  <si>
    <t>2.8</t>
  </si>
  <si>
    <t>ВЛИ 10 (6) кВ самонесущим проводом по ж/б опорам  СИП-3 1х120</t>
  </si>
  <si>
    <t>2.9</t>
  </si>
  <si>
    <t>ВЛИ 10 (6)  кВ самонесущим проводом по ж/б опорам  СИП-3 1х95</t>
  </si>
  <si>
    <t>2.10</t>
  </si>
  <si>
    <t>ВЛИ 10 (6)  кВ  проводом по ж/б опорам АС 70/11</t>
  </si>
  <si>
    <t>2.11</t>
  </si>
  <si>
    <t>ВЛИ 10 (6)  кВ  проводом по ж/б опорам  АС 95/16</t>
  </si>
  <si>
    <t>3.</t>
  </si>
  <si>
    <t>Ставка на покрытие расходов сетевой организации на строительство кабельных линий электропередачи, в ценах 2001 года (С3)</t>
  </si>
  <si>
    <t>3.1</t>
  </si>
  <si>
    <t>КЛ 0,4 кВ кабелем марки ААБ 3х70-1 (1 кабель в траншее)</t>
  </si>
  <si>
    <t>С3</t>
  </si>
  <si>
    <t>3.2</t>
  </si>
  <si>
    <t>КЛ 0,4 кВ кабелем марки ААБ 3х70-1 (2 кабеля в траншее)</t>
  </si>
  <si>
    <t>3.3</t>
  </si>
  <si>
    <t>КЛ 0,4 кВ кабелем марки ААБ 3х120-1 (1 кабель в траншее)</t>
  </si>
  <si>
    <t>3.4</t>
  </si>
  <si>
    <t>КЛ 0,4 кВ кабелем марки ААБ 3х120-1 (2 кабеля в траншее)</t>
  </si>
  <si>
    <t>3.5</t>
  </si>
  <si>
    <t>КЛ 0,4 кВ кабелем марки АВБбШв 4х35-1 (1 кабель в траншее)</t>
  </si>
  <si>
    <t>3.6</t>
  </si>
  <si>
    <t>КЛ 0,4 кВ кабелем марки АВБбШв 4х70-1 (1 кабель в траншее)</t>
  </si>
  <si>
    <t>3.7</t>
  </si>
  <si>
    <t>КЛ 0,4 кВ кабелем марки АВБбШв 4х120-1 (1 кабель в траншее)</t>
  </si>
  <si>
    <t>3.8</t>
  </si>
  <si>
    <t>КЛ 0,4 кВ кабелем марки АПвБбШп-1 4х185 (1 кабель в траншее)</t>
  </si>
  <si>
    <t>3.9</t>
  </si>
  <si>
    <t>КЛ 0,4 кВ кабелем марки АПвБбШп-1 4х185 (2 кабеля в траншее)</t>
  </si>
  <si>
    <t>3.10</t>
  </si>
  <si>
    <t>КЛ 10 (6) кВ кабелем марки ААБ 3х95-10 (1 кабель в траншее)</t>
  </si>
  <si>
    <t>3.11</t>
  </si>
  <si>
    <t>КЛ 10 (6) кВ кабелем марки  ААБ 3х95-10 (2 кабеля в траншее)</t>
  </si>
  <si>
    <t>3.12</t>
  </si>
  <si>
    <t>КЛ 10 (6) кВ кабелем марки  ААБ  3х185-10 (1 кабель в траншее)</t>
  </si>
  <si>
    <t>3.13</t>
  </si>
  <si>
    <t>КЛ 10 (6) кВ кабелем марки  ААБ 3х185-10 (2 кабеля в траншее)</t>
  </si>
  <si>
    <t>3.14</t>
  </si>
  <si>
    <t>КЛ 10 (6) кВ кабелем марки  АПвПГ 3х95-10 (1 кабель в траншее)</t>
  </si>
  <si>
    <t>3.15</t>
  </si>
  <si>
    <t>КЛ 10 (6) кВ кабелем марки  АПвПГ 3х95-10 (2 кабеля в траншее)</t>
  </si>
  <si>
    <t>3.16</t>
  </si>
  <si>
    <t>КЛ 10 (6) кВ кабелем марки  АПвПГ 3х120-10 (1 кабель в траншее)</t>
  </si>
  <si>
    <t>3.17</t>
  </si>
  <si>
    <t>КЛ 10 (6) кВ кабелем марки  АПвПГ 3х120-10 (2 кабеля в траншее)</t>
  </si>
  <si>
    <t>3.18</t>
  </si>
  <si>
    <t>КЛ 10 (6) кВ кабелем марки  АПвПГ 3х185-10 (1 кабель в траншее)</t>
  </si>
  <si>
    <t>3.19</t>
  </si>
  <si>
    <t>КЛ 10 (6 ) кВ кабелем марки  АПвПГ 3х185-10 (2 кабеля в траншее)</t>
  </si>
  <si>
    <t>3.20</t>
  </si>
  <si>
    <t>КЛ 10 (6) кВ кабелем марки  АПвПГ 3х240-10 (1 кабель в траншее)</t>
  </si>
  <si>
    <t>3.21</t>
  </si>
  <si>
    <t>КЛ 10 (6) кВ кабелем марки  АПвПГ 3х240-10 (2 кабеля в траншее)</t>
  </si>
  <si>
    <t>4.</t>
  </si>
  <si>
    <t>Ставка на покрытие расходов сетевой организации на строительство подстанций, в ценах 2001 года (С4)</t>
  </si>
  <si>
    <t>4.1</t>
  </si>
  <si>
    <t>КТП/Т В-В 25/6 (10)/0,4 кВ  1х25 кВА, напряжение ВН 6/10, НН 0,4, шкафного типа</t>
  </si>
  <si>
    <t>С4</t>
  </si>
  <si>
    <t>4.2</t>
  </si>
  <si>
    <t>КТП/Т В-В 40/6 (10)/0,4 кВ</t>
  </si>
  <si>
    <t>4.3</t>
  </si>
  <si>
    <t>КТП/Т В-В 63/6 (10)/0,4 кВ</t>
  </si>
  <si>
    <t>4.4</t>
  </si>
  <si>
    <t>КТПК-100 кВ Твв-10(6)/0,4, тупиковый воздушный ввод, воздушный вывод</t>
  </si>
  <si>
    <t>4.5</t>
  </si>
  <si>
    <t>КТПК-100 кВ Твв-10(6)/0,4, тупиковый кабельный ввод, воздушный вывод</t>
  </si>
  <si>
    <t>4.6</t>
  </si>
  <si>
    <t>КТП 10/0,4 кВ 1х160 кВА, напряжение ВН 6/10, НН 0,4, шкафного типа</t>
  </si>
  <si>
    <t>4.7</t>
  </si>
  <si>
    <t>КТП/Т В-В 10/0,4 кВ 250 кВА трансформатор ТМГ</t>
  </si>
  <si>
    <t>4.8</t>
  </si>
  <si>
    <t>КТП/Т В В  10/0,4 кВ 400 кВА трансформатор ТМГ</t>
  </si>
  <si>
    <t>4.9</t>
  </si>
  <si>
    <t>КТПК (ВК)-400/10/0,4 кВ 2х400 кВА с трансформаторами ТМГ</t>
  </si>
  <si>
    <t>4.10</t>
  </si>
  <si>
    <t>КТП (ВВ) 630/10/0,4 кВ, с трансформатором ТМГ-СЭЩ</t>
  </si>
  <si>
    <t>4.11</t>
  </si>
  <si>
    <t>БКТП 10/0,4 кВ 2х100 кВА трансформатор ТМГ, РУ-10 кВ RM-5</t>
  </si>
  <si>
    <t>4.12</t>
  </si>
  <si>
    <t>БКТП 10/0,4 кВ 2х160 кВА трансформатор ТМГ, РУ-10 кВ RM-6</t>
  </si>
  <si>
    <t>4.13</t>
  </si>
  <si>
    <t>БКТП 10/0,4 кВ 2х250 кВА трансформатор ТМГ, РУ-10 кВ RM-6</t>
  </si>
  <si>
    <t>4.14</t>
  </si>
  <si>
    <t>БКТП/Т В-В 10/0,4 кВ 2х250 кВА трансформатор ТМГ, РУ-10 кВ RM-6</t>
  </si>
  <si>
    <t>4.15</t>
  </si>
  <si>
    <t>БКТП 10/0,4 кВ 2х400 кВА с трансформаторами ТМГ, РУ-10 кВ RM-6</t>
  </si>
  <si>
    <t>4.16</t>
  </si>
  <si>
    <t>БКТП 6/0,4 кВ 2х630 кВА трансформаторы ТМГ, РУ-6 кВ RM-6</t>
  </si>
  <si>
    <t>4.17</t>
  </si>
  <si>
    <t>БКТП 10/0,4 кВ 2х630 кВА трансформатор ТМГ, РУ-10 кВ RM-6</t>
  </si>
  <si>
    <t>4.18</t>
  </si>
  <si>
    <t>БКТП 10/0,4 кВ  2х1000 кВА трансформаторы ТМГ, РУ-10 кВ RM-6</t>
  </si>
  <si>
    <t>4.19</t>
  </si>
  <si>
    <t>БКТП 10/0,4 кВ, трансформатор 2х1250 кВА, напряжение ВН 6/10, НН 0,4, блочного типа</t>
  </si>
  <si>
    <t>4.20</t>
  </si>
  <si>
    <t>БКТП 10/0,4 кВ, трансформатор 2х1600 кВА, напряжение ВН 6/10, НН 0,4, блочного типа</t>
  </si>
  <si>
    <t>4.21</t>
  </si>
  <si>
    <t>2КТПГ (ВК+КВ)-630/10/0,4 кВ, с трансформатором ТМГ-СЭЩ</t>
  </si>
  <si>
    <t>Примечание: цены указаны без учета НДС.</t>
  </si>
  <si>
    <t>Начальник управления реализации услуг</t>
  </si>
  <si>
    <t>О.В. Печеневский</t>
  </si>
  <si>
    <t>Приложение № 1</t>
  </si>
  <si>
    <t>Ставки за единицу максимальной мощности для расчета платы за  технологическое присоединение к электрическим сетям открытого акционерного общества «Югорская региональная электросетевая компания» на территории Ханты-Мансийского автономного округа - Югры</t>
  </si>
  <si>
    <t>децентрализованная зона электроснабжения</t>
  </si>
  <si>
    <t>Наименование мероприятий</t>
  </si>
  <si>
    <t>Необходимая валовая выручка, руб.</t>
  </si>
  <si>
    <t>Объем максимальной мощности, кВт</t>
  </si>
  <si>
    <t xml:space="preserve">Ставки для расчета платы по каждому мероприятию, руб./кВт </t>
  </si>
  <si>
    <t xml:space="preserve">1.   </t>
  </si>
  <si>
    <t xml:space="preserve">Подготовка и выдача сетевой организацией технических условий Заявителю (ТУ)         </t>
  </si>
  <si>
    <t xml:space="preserve">2.   </t>
  </si>
  <si>
    <t xml:space="preserve">Разработка сетевой организацией проектной документации по строительству «последней мили»       </t>
  </si>
  <si>
    <t>х</t>
  </si>
  <si>
    <t xml:space="preserve">3.   </t>
  </si>
  <si>
    <t xml:space="preserve">Выполнение сетевой организацией, мероприятий, связанных со строительством «последней мили» *      </t>
  </si>
  <si>
    <t xml:space="preserve">3.1. </t>
  </si>
  <si>
    <t xml:space="preserve">строительство воздушных линий                  </t>
  </si>
  <si>
    <t>0,4 кВ</t>
  </si>
  <si>
    <t>6(10) кВ</t>
  </si>
  <si>
    <t xml:space="preserve">3.2. </t>
  </si>
  <si>
    <t xml:space="preserve">строительство кабельных линий                 </t>
  </si>
  <si>
    <t xml:space="preserve">3.3. </t>
  </si>
  <si>
    <t xml:space="preserve">строительство пунктов секционирования        </t>
  </si>
  <si>
    <t xml:space="preserve">3.4.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</si>
  <si>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                  </t>
  </si>
  <si>
    <t>ТП-10/0,4 кВ (1х250 кВА)</t>
  </si>
  <si>
    <t>ТП-10/0,4 кВ (1х630 кВА)</t>
  </si>
  <si>
    <t>ТП-10/0,4 кВ (2х400 кВА)</t>
  </si>
  <si>
    <t>КТП/Т В-В 40/6 (10)/0,4 кВА</t>
  </si>
  <si>
    <t>КТПК-100 кВ Твв-10(6)/0,4 кВА</t>
  </si>
  <si>
    <t xml:space="preserve">3.5. </t>
  </si>
  <si>
    <t xml:space="preserve">строительство центров питания, подстанций уровнем напряжения 35 кВ и выше (ПС)         </t>
  </si>
  <si>
    <t xml:space="preserve">4.   </t>
  </si>
  <si>
    <t xml:space="preserve">Проверка сетевой организацией выполнения Заявителем ТУ </t>
  </si>
  <si>
    <t xml:space="preserve">5.   </t>
  </si>
  <si>
    <t xml:space="preserve">Участие в осмотре должностным лицом Ростехнадзора присоединяемых Устройств Заявителя </t>
  </si>
  <si>
    <t xml:space="preserve">6.   </t>
  </si>
  <si>
    <t xml:space="preserve">Фактические действия по присоединению и обеспечению работы Устройств в электрической сети     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</si>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</sst>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\$#,##0\ ;\(\$#,##0\)"/>
    <numFmt numFmtId="175" formatCode="_-* #,##0.00[$€-1]_-;\-* #,##0.00[$€-1]_-;_-* &quot;-&quot;??[$€-1]_-"/>
    <numFmt numFmtId="176" formatCode="#,##0_);[Blue]\(#,##0\)"/>
    <numFmt numFmtId="177" formatCode="_-* #,##0_đ_._-;\-* #,##0_đ_._-;_-* &quot;-&quot;_đ_._-;_-@_-"/>
    <numFmt numFmtId="178" formatCode="_-* #,##0.00_đ_._-;\-* #,##0.00_đ_._-;_-* &quot;-&quot;??_đ_._-;_-@_-"/>
    <numFmt numFmtId="179" formatCode="0.0000000"/>
    <numFmt numFmtId="180" formatCode="0.0"/>
    <numFmt numFmtId="181" formatCode="_-* #,##0\ _р_._-;\-* #,##0\ _р_._-;_-* &quot;-&quot;\ _р_._-;_-@_-"/>
    <numFmt numFmtId="182" formatCode="_-* #,##0.00\ _р_._-;\-* #,##0.00\ _р_._-;_-* &quot;-&quot;??\ _р_._-;_-@_-"/>
    <numFmt numFmtId="183" formatCode="#,##0.0"/>
  </numFmts>
  <fonts count="6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.4"/>
      <color theme="10"/>
      <name val="Arial"/>
      <family val="2"/>
    </font>
    <font>
      <sz val="10"/>
      <name val="Times New Roman CYR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1">
    <xf numFmtId="0" fontId="0" fillId="0" borderId="0"/>
    <xf numFmtId="0" fontId="1" fillId="0" borderId="0"/>
    <xf numFmtId="164" fontId="6" fillId="0" borderId="0">
      <alignment vertical="top"/>
    </xf>
    <xf numFmtId="164" fontId="7" fillId="0" borderId="0">
      <alignment vertical="top"/>
    </xf>
    <xf numFmtId="165" fontId="7" fillId="2" borderId="0">
      <alignment vertical="top"/>
    </xf>
    <xf numFmtId="164" fontId="7" fillId="3" borderId="0">
      <alignment vertical="top"/>
    </xf>
    <xf numFmtId="166" fontId="6" fillId="0" borderId="0">
      <alignment vertical="top"/>
    </xf>
    <xf numFmtId="166" fontId="6" fillId="0" borderId="0">
      <alignment vertical="top"/>
    </xf>
    <xf numFmtId="0" fontId="8" fillId="0" borderId="0"/>
    <xf numFmtId="0" fontId="8" fillId="0" borderId="0"/>
    <xf numFmtId="0" fontId="9" fillId="0" borderId="0"/>
    <xf numFmtId="166" fontId="6" fillId="0" borderId="0">
      <alignment vertical="top"/>
    </xf>
    <xf numFmtId="0" fontId="9" fillId="0" borderId="0"/>
    <xf numFmtId="0" fontId="9" fillId="0" borderId="0"/>
    <xf numFmtId="0" fontId="9" fillId="0" borderId="0"/>
    <xf numFmtId="0" fontId="8" fillId="0" borderId="0"/>
    <xf numFmtId="166" fontId="6" fillId="0" borderId="0">
      <alignment vertical="top"/>
    </xf>
    <xf numFmtId="0" fontId="8" fillId="0" borderId="0"/>
    <xf numFmtId="0" fontId="8" fillId="0" borderId="0"/>
    <xf numFmtId="0" fontId="8" fillId="0" borderId="0"/>
    <xf numFmtId="166" fontId="6" fillId="0" borderId="0">
      <alignment vertical="top"/>
    </xf>
    <xf numFmtId="166" fontId="6" fillId="0" borderId="0">
      <alignment vertical="top"/>
    </xf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5">
      <protection locked="0"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7" fontId="15" fillId="0" borderId="16">
      <protection locked="0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2" borderId="17" applyNumberFormat="0" applyAlignment="0" applyProtection="0"/>
    <xf numFmtId="0" fontId="18" fillId="23" borderId="18" applyNumberFormat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67" fontId="21" fillId="24" borderId="16"/>
    <xf numFmtId="172" fontId="22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4" fontId="23" fillId="0" borderId="0">
      <alignment vertical="top"/>
    </xf>
    <xf numFmtId="166" fontId="24" fillId="0" borderId="0">
      <alignment vertical="top"/>
    </xf>
    <xf numFmtId="175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>
      <alignment vertical="top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166" fontId="32" fillId="0" borderId="0">
      <alignment vertical="top"/>
    </xf>
    <xf numFmtId="167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9" borderId="17" applyNumberFormat="0" applyAlignment="0" applyProtection="0"/>
    <xf numFmtId="166" fontId="7" fillId="0" borderId="0">
      <alignment vertical="top"/>
    </xf>
    <xf numFmtId="166" fontId="7" fillId="2" borderId="0">
      <alignment vertical="top"/>
    </xf>
    <xf numFmtId="176" fontId="7" fillId="3" borderId="0">
      <alignment vertical="top"/>
    </xf>
    <xf numFmtId="0" fontId="36" fillId="0" borderId="20" applyNumberFormat="0" applyFill="0" applyAlignment="0" applyProtection="0"/>
    <xf numFmtId="0" fontId="37" fillId="25" borderId="0" applyNumberFormat="0" applyBorder="0" applyAlignment="0" applyProtection="0"/>
    <xf numFmtId="0" fontId="2" fillId="0" borderId="0"/>
    <xf numFmtId="0" fontId="38" fillId="0" borderId="0"/>
    <xf numFmtId="0" fontId="12" fillId="26" borderId="21" applyNumberFormat="0" applyFont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22" borderId="22" applyNumberFormat="0" applyAlignment="0" applyProtection="0"/>
    <xf numFmtId="0" fontId="40" fillId="0" borderId="0" applyNumberFormat="0">
      <alignment horizontal="left"/>
    </xf>
    <xf numFmtId="4" fontId="41" fillId="27" borderId="22" applyNumberFormat="0" applyProtection="0">
      <alignment vertical="center"/>
    </xf>
    <xf numFmtId="4" fontId="42" fillId="27" borderId="22" applyNumberFormat="0" applyProtection="0">
      <alignment vertical="center"/>
    </xf>
    <xf numFmtId="4" fontId="41" fillId="27" borderId="22" applyNumberFormat="0" applyProtection="0">
      <alignment horizontal="left" vertical="center" indent="1"/>
    </xf>
    <xf numFmtId="4" fontId="41" fillId="27" borderId="22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4" fontId="41" fillId="29" borderId="22" applyNumberFormat="0" applyProtection="0">
      <alignment horizontal="right" vertical="center"/>
    </xf>
    <xf numFmtId="4" fontId="41" fillId="30" borderId="22" applyNumberFormat="0" applyProtection="0">
      <alignment horizontal="right" vertical="center"/>
    </xf>
    <xf numFmtId="4" fontId="41" fillId="31" borderId="22" applyNumberFormat="0" applyProtection="0">
      <alignment horizontal="right" vertical="center"/>
    </xf>
    <xf numFmtId="4" fontId="41" fillId="32" borderId="22" applyNumberFormat="0" applyProtection="0">
      <alignment horizontal="right" vertical="center"/>
    </xf>
    <xf numFmtId="4" fontId="41" fillId="33" borderId="22" applyNumberFormat="0" applyProtection="0">
      <alignment horizontal="right" vertical="center"/>
    </xf>
    <xf numFmtId="4" fontId="41" fillId="34" borderId="22" applyNumberFormat="0" applyProtection="0">
      <alignment horizontal="right" vertical="center"/>
    </xf>
    <xf numFmtId="4" fontId="41" fillId="35" borderId="22" applyNumberFormat="0" applyProtection="0">
      <alignment horizontal="right" vertical="center"/>
    </xf>
    <xf numFmtId="4" fontId="41" fillId="36" borderId="22" applyNumberFormat="0" applyProtection="0">
      <alignment horizontal="right" vertical="center"/>
    </xf>
    <xf numFmtId="4" fontId="41" fillId="37" borderId="22" applyNumberFormat="0" applyProtection="0">
      <alignment horizontal="right" vertical="center"/>
    </xf>
    <xf numFmtId="4" fontId="43" fillId="38" borderId="22" applyNumberFormat="0" applyProtection="0">
      <alignment horizontal="left" vertical="center" indent="1"/>
    </xf>
    <xf numFmtId="4" fontId="41" fillId="39" borderId="23" applyNumberFormat="0" applyProtection="0">
      <alignment horizontal="left" vertical="center" indent="1"/>
    </xf>
    <xf numFmtId="4" fontId="44" fillId="40" borderId="0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4" fontId="45" fillId="39" borderId="22" applyNumberFormat="0" applyProtection="0">
      <alignment horizontal="left" vertical="center" indent="1"/>
    </xf>
    <xf numFmtId="4" fontId="45" fillId="41" borderId="22" applyNumberFormat="0" applyProtection="0">
      <alignment horizontal="left" vertical="center" indent="1"/>
    </xf>
    <xf numFmtId="0" fontId="19" fillId="41" borderId="22" applyNumberFormat="0" applyProtection="0">
      <alignment horizontal="left" vertical="center" indent="1"/>
    </xf>
    <xf numFmtId="0" fontId="19" fillId="41" borderId="22" applyNumberFormat="0" applyProtection="0">
      <alignment horizontal="left" vertical="center" indent="1"/>
    </xf>
    <xf numFmtId="0" fontId="19" fillId="42" borderId="22" applyNumberFormat="0" applyProtection="0">
      <alignment horizontal="left" vertical="center" indent="1"/>
    </xf>
    <xf numFmtId="0" fontId="19" fillId="42" borderId="22" applyNumberFormat="0" applyProtection="0">
      <alignment horizontal="left" vertical="center" indent="1"/>
    </xf>
    <xf numFmtId="0" fontId="19" fillId="2" borderId="22" applyNumberFormat="0" applyProtection="0">
      <alignment horizontal="left" vertical="center" indent="1"/>
    </xf>
    <xf numFmtId="0" fontId="19" fillId="2" borderId="22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0" fontId="2" fillId="0" borderId="0"/>
    <xf numFmtId="4" fontId="41" fillId="43" borderId="22" applyNumberFormat="0" applyProtection="0">
      <alignment vertical="center"/>
    </xf>
    <xf numFmtId="4" fontId="42" fillId="43" borderId="22" applyNumberFormat="0" applyProtection="0">
      <alignment vertical="center"/>
    </xf>
    <xf numFmtId="4" fontId="41" fillId="43" borderId="22" applyNumberFormat="0" applyProtection="0">
      <alignment horizontal="left" vertical="center" indent="1"/>
    </xf>
    <xf numFmtId="4" fontId="41" fillId="43" borderId="22" applyNumberFormat="0" applyProtection="0">
      <alignment horizontal="left" vertical="center" indent="1"/>
    </xf>
    <xf numFmtId="4" fontId="41" fillId="39" borderId="22" applyNumberFormat="0" applyProtection="0">
      <alignment horizontal="right" vertical="center"/>
    </xf>
    <xf numFmtId="4" fontId="42" fillId="39" borderId="22" applyNumberFormat="0" applyProtection="0">
      <alignment horizontal="right" vertical="center"/>
    </xf>
    <xf numFmtId="0" fontId="19" fillId="28" borderId="22" applyNumberFormat="0" applyProtection="0">
      <alignment horizontal="left" vertical="center" indent="1"/>
    </xf>
    <xf numFmtId="0" fontId="19" fillId="28" borderId="22" applyNumberFormat="0" applyProtection="0">
      <alignment horizontal="left" vertical="center" indent="1"/>
    </xf>
    <xf numFmtId="0" fontId="46" fillId="0" borderId="0"/>
    <xf numFmtId="4" fontId="47" fillId="39" borderId="22" applyNumberFormat="0" applyProtection="0">
      <alignment horizontal="right" vertical="center"/>
    </xf>
    <xf numFmtId="166" fontId="48" fillId="44" borderId="0">
      <alignment horizontal="right" vertical="top"/>
    </xf>
    <xf numFmtId="0" fontId="49" fillId="0" borderId="0" applyNumberFormat="0" applyFill="0" applyBorder="0" applyAlignment="0" applyProtection="0"/>
    <xf numFmtId="0" fontId="20" fillId="0" borderId="24" applyNumberFormat="0" applyFont="0" applyFill="0" applyAlignment="0" applyProtection="0"/>
    <xf numFmtId="0" fontId="50" fillId="0" borderId="0" applyNumberFormat="0" applyFill="0" applyBorder="0" applyAlignment="0" applyProtection="0"/>
    <xf numFmtId="167" fontId="15" fillId="0" borderId="16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44" fontId="52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49" fontId="54" fillId="0" borderId="0" applyFill="0" applyBorder="0" applyProtection="0">
      <alignment horizontal="center" vertical="top"/>
    </xf>
    <xf numFmtId="0" fontId="55" fillId="0" borderId="25" applyBorder="0">
      <alignment horizontal="center" vertical="center" wrapText="1"/>
    </xf>
    <xf numFmtId="0" fontId="55" fillId="0" borderId="25" applyBorder="0">
      <alignment horizontal="center" vertical="center" wrapText="1"/>
    </xf>
    <xf numFmtId="167" fontId="21" fillId="24" borderId="16"/>
    <xf numFmtId="4" fontId="54" fillId="27" borderId="5" applyBorder="0">
      <alignment horizontal="right"/>
    </xf>
    <xf numFmtId="4" fontId="54" fillId="27" borderId="5" applyBorder="0">
      <alignment horizontal="right"/>
    </xf>
    <xf numFmtId="49" fontId="56" fillId="0" borderId="0" applyBorder="0">
      <alignment vertical="center"/>
    </xf>
    <xf numFmtId="3" fontId="21" fillId="0" borderId="5" applyBorder="0">
      <alignment vertical="center"/>
    </xf>
    <xf numFmtId="0" fontId="57" fillId="0" borderId="0">
      <alignment horizontal="center" vertical="top" wrapText="1"/>
    </xf>
    <xf numFmtId="0" fontId="58" fillId="0" borderId="0">
      <alignment horizontal="center" vertical="center" wrapText="1"/>
    </xf>
    <xf numFmtId="0" fontId="59" fillId="3" borderId="0" applyFill="0">
      <alignment wrapText="1"/>
    </xf>
    <xf numFmtId="49" fontId="54" fillId="0" borderId="0" applyBorder="0">
      <alignment vertical="top"/>
    </xf>
    <xf numFmtId="0" fontId="19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60" fillId="0" borderId="0"/>
    <xf numFmtId="179" fontId="6" fillId="0" borderId="0">
      <alignment vertical="top"/>
    </xf>
    <xf numFmtId="0" fontId="5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0" fontId="62" fillId="27" borderId="26" applyNumberFormat="0" applyBorder="0" applyAlignment="0">
      <alignment vertical="center"/>
      <protection locked="0"/>
    </xf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6" fontId="6" fillId="0" borderId="0">
      <alignment vertical="top"/>
    </xf>
    <xf numFmtId="166" fontId="6" fillId="0" borderId="0">
      <alignment vertical="top"/>
    </xf>
    <xf numFmtId="3" fontId="63" fillId="0" borderId="0"/>
    <xf numFmtId="49" fontId="59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4" fillId="3" borderId="0" applyFont="0" applyBorder="0">
      <alignment horizontal="right"/>
    </xf>
    <xf numFmtId="4" fontId="54" fillId="3" borderId="0" applyBorder="0">
      <alignment horizontal="right"/>
    </xf>
    <xf numFmtId="4" fontId="54" fillId="3" borderId="0" applyFont="0" applyBorder="0">
      <alignment horizontal="right"/>
    </xf>
    <xf numFmtId="4" fontId="54" fillId="3" borderId="0" applyBorder="0">
      <alignment horizontal="right"/>
    </xf>
    <xf numFmtId="4" fontId="54" fillId="3" borderId="1" applyBorder="0">
      <alignment horizontal="right"/>
    </xf>
    <xf numFmtId="4" fontId="54" fillId="3" borderId="1" applyBorder="0">
      <alignment horizontal="right"/>
    </xf>
    <xf numFmtId="4" fontId="54" fillId="45" borderId="3" applyBorder="0">
      <alignment horizontal="right"/>
    </xf>
    <xf numFmtId="183" fontId="2" fillId="0" borderId="5" applyFont="0" applyFill="0" applyBorder="0" applyProtection="0">
      <alignment horizontal="center" vertical="center"/>
    </xf>
    <xf numFmtId="44" fontId="10" fillId="0" borderId="0">
      <protection locked="0"/>
    </xf>
    <xf numFmtId="0" fontId="15" fillId="0" borderId="5" applyBorder="0">
      <alignment horizontal="center" vertical="center" wrapText="1"/>
    </xf>
  </cellStyleXfs>
  <cellXfs count="41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4" fontId="3" fillId="0" borderId="6" xfId="1" applyNumberFormat="1" applyFont="1" applyFill="1" applyBorder="1" applyAlignment="1">
      <alignment vertical="center"/>
    </xf>
    <xf numFmtId="4" fontId="3" fillId="0" borderId="11" xfId="1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1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4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left" vertical="center" wrapText="1"/>
    </xf>
    <xf numFmtId="4" fontId="64" fillId="0" borderId="5" xfId="0" applyNumberFormat="1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3" fontId="64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/>
    </xf>
  </cellXfs>
  <cellStyles count="221">
    <cellStyle name="%" xfId="2"/>
    <cellStyle name="%_Inputs" xfId="3"/>
    <cellStyle name="%_Inputs (const)" xfId="4"/>
    <cellStyle name="%_Inputs Co" xfId="5"/>
    <cellStyle name="_Model_RAB Мой" xfId="6"/>
    <cellStyle name="_Model_RAB_MRSK_svod" xfId="7"/>
    <cellStyle name="_RAB с 2010 года" xfId="8"/>
    <cellStyle name="_выручка по присоединениям2" xfId="9"/>
    <cellStyle name="_Исходные данные для модели" xfId="10"/>
    <cellStyle name="_МОДЕЛЬ_1 (2)" xfId="11"/>
    <cellStyle name="_Модель_2.1" xfId="12"/>
    <cellStyle name="_НВВ 2009 постатейно свод по филиалам_09_02_09" xfId="13"/>
    <cellStyle name="_НВВ 2009 постатейно свод по филиалам_для Валентина" xfId="14"/>
    <cellStyle name="_Омск" xfId="15"/>
    <cellStyle name="_пр 5 тариф RAB" xfId="16"/>
    <cellStyle name="_Предожение _ДБП_2009 г ( согласованные БП)  (2)" xfId="17"/>
    <cellStyle name="_Приложение МТС-3-КС" xfId="18"/>
    <cellStyle name="_Приложение-МТС--2-1" xfId="19"/>
    <cellStyle name="_Расчет RAB_22072008" xfId="20"/>
    <cellStyle name="_Расчет RAB_Лен и МОЭСК_с 2010 года_14.04.2009_со сглаж_version 3.0_без ФСК" xfId="21"/>
    <cellStyle name="_Свод по ИПР (2)" xfId="22"/>
    <cellStyle name="_таблицы для расчетов28-04-08_2006-2009_прибыль корр_по ИА" xfId="23"/>
    <cellStyle name="_таблицы для расчетов28-04-08_2006-2009с ИА" xfId="24"/>
    <cellStyle name="_Форма 6  РТК.xls(отчет по Адр пр. ЛО)" xfId="25"/>
    <cellStyle name="_Формат разбивки по МРСК_РСК" xfId="26"/>
    <cellStyle name="_Формат_для Согласования" xfId="27"/>
    <cellStyle name="”ќђќ‘ћ‚›‰" xfId="28"/>
    <cellStyle name="”љ‘ђћ‚ђќќ›‰" xfId="29"/>
    <cellStyle name="„…ќ…†ќ›‰" xfId="30"/>
    <cellStyle name="‡ђѓћ‹ћ‚ћљ1" xfId="31"/>
    <cellStyle name="‡ђѓћ‹ћ‚ћљ2" xfId="32"/>
    <cellStyle name="’ћѓћ‚›‰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Ăčďĺđńńűëęŕ" xfId="58"/>
    <cellStyle name="Áĺççŕůčňíűé" xfId="59"/>
    <cellStyle name="Äĺíĺćíűé [0]_(ňŕá 3č)" xfId="60"/>
    <cellStyle name="Äĺíĺćíűé_(ňŕá 3č)" xfId="61"/>
    <cellStyle name="Bad" xfId="62"/>
    <cellStyle name="Calculation" xfId="63"/>
    <cellStyle name="Check Cell" xfId="64"/>
    <cellStyle name="Comma [0]_laroux" xfId="65"/>
    <cellStyle name="Comma_laroux" xfId="66"/>
    <cellStyle name="Comma0" xfId="67"/>
    <cellStyle name="Çŕůčňíűé" xfId="68"/>
    <cellStyle name="Currency [0]" xfId="69"/>
    <cellStyle name="Currency_laroux" xfId="70"/>
    <cellStyle name="Currency0" xfId="71"/>
    <cellStyle name="Date" xfId="72"/>
    <cellStyle name="Dates" xfId="73"/>
    <cellStyle name="E-mail" xfId="74"/>
    <cellStyle name="Euro" xfId="75"/>
    <cellStyle name="Explanatory Text" xfId="76"/>
    <cellStyle name="Fixed" xfId="77"/>
    <cellStyle name="Good" xfId="78"/>
    <cellStyle name="Heading" xfId="79"/>
    <cellStyle name="Heading 1" xfId="80"/>
    <cellStyle name="Heading 2" xfId="81"/>
    <cellStyle name="Heading 3" xfId="82"/>
    <cellStyle name="Heading 4" xfId="83"/>
    <cellStyle name="Heading2" xfId="84"/>
    <cellStyle name="Îáű÷íűé__FES" xfId="85"/>
    <cellStyle name="Îňęđűâŕâřŕ˙ń˙ ăčďĺđńńűëęŕ" xfId="86"/>
    <cellStyle name="Input" xfId="87"/>
    <cellStyle name="Inputs" xfId="88"/>
    <cellStyle name="Inputs (const)" xfId="89"/>
    <cellStyle name="Inputs Co" xfId="90"/>
    <cellStyle name="Linked Cell" xfId="91"/>
    <cellStyle name="Neutral" xfId="92"/>
    <cellStyle name="Normal_38" xfId="93"/>
    <cellStyle name="Normal1" xfId="94"/>
    <cellStyle name="Note" xfId="95"/>
    <cellStyle name="Ôčíŕíńîâűé [0]_(ňŕá 3č)" xfId="96"/>
    <cellStyle name="Ôčíŕíńîâűé_(ňŕá 3č)" xfId="97"/>
    <cellStyle name="Output" xfId="98"/>
    <cellStyle name="Price_Body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Table Heading" xfId="139"/>
    <cellStyle name="Title" xfId="140"/>
    <cellStyle name="Total" xfId="141"/>
    <cellStyle name="Warning Text" xfId="142"/>
    <cellStyle name="Беззащитный" xfId="143"/>
    <cellStyle name="Гиперссылка 2" xfId="144"/>
    <cellStyle name="Денежный 2" xfId="145"/>
    <cellStyle name="Заголовок" xfId="146"/>
    <cellStyle name="Заголовок 1 2" xfId="147"/>
    <cellStyle name="ЗаголовокСтолбца" xfId="148"/>
    <cellStyle name="ЗаголовокСтолбца 2" xfId="149"/>
    <cellStyle name="Защитный" xfId="150"/>
    <cellStyle name="Значение" xfId="151"/>
    <cellStyle name="Значение 2" xfId="152"/>
    <cellStyle name="Зоголовок" xfId="153"/>
    <cellStyle name="Итого" xfId="154"/>
    <cellStyle name="Мой заголовок" xfId="155"/>
    <cellStyle name="Мой заголовок листа" xfId="156"/>
    <cellStyle name="Мои наименования показателей" xfId="157"/>
    <cellStyle name="Обычный" xfId="0" builtinId="0"/>
    <cellStyle name="Обычный 10" xfId="158"/>
    <cellStyle name="Обычный 11" xfId="159"/>
    <cellStyle name="Обычный 12" xfId="160"/>
    <cellStyle name="Обычный 16" xfId="161"/>
    <cellStyle name="Обычный 2" xfId="162"/>
    <cellStyle name="Обычный 2 2" xfId="163"/>
    <cellStyle name="Обычный 2 3" xfId="164"/>
    <cellStyle name="Обычный 2 3 2" xfId="1"/>
    <cellStyle name="Обычный 2 4" xfId="165"/>
    <cellStyle name="Обычный 2_RAB с 2010 года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5 2" xfId="172"/>
    <cellStyle name="Обычный 3 6" xfId="173"/>
    <cellStyle name="Обычный 3_План командировок (190293 v1)" xfId="174"/>
    <cellStyle name="Обычный 4" xfId="175"/>
    <cellStyle name="Обычный 4 2" xfId="176"/>
    <cellStyle name="Обычный 4_Исходные данные для модели" xfId="177"/>
    <cellStyle name="Обычный 5" xfId="178"/>
    <cellStyle name="Обычный 5 2" xfId="179"/>
    <cellStyle name="Обычный 6" xfId="180"/>
    <cellStyle name="Обычный 7" xfId="181"/>
    <cellStyle name="Обычный 8" xfId="182"/>
    <cellStyle name="Обычный 8 2" xfId="183"/>
    <cellStyle name="Обычный 9" xfId="184"/>
    <cellStyle name="По центру с переносом" xfId="185"/>
    <cellStyle name="По ширине с переносом" xfId="186"/>
    <cellStyle name="Поле ввода" xfId="187"/>
    <cellStyle name="Процентный 2" xfId="188"/>
    <cellStyle name="Процентный 2 2" xfId="189"/>
    <cellStyle name="Процентный 2 3" xfId="190"/>
    <cellStyle name="Процентный 3" xfId="191"/>
    <cellStyle name="Процентный 4" xfId="192"/>
    <cellStyle name="Процентный 5" xfId="193"/>
    <cellStyle name="Процентный 6" xfId="194"/>
    <cellStyle name="Стиль 1" xfId="195"/>
    <cellStyle name="Стиль 1 2" xfId="196"/>
    <cellStyle name="Стиль 1_RAB с 2010 года" xfId="197"/>
    <cellStyle name="ТЕКСТ" xfId="198"/>
    <cellStyle name="Текстовый" xfId="199"/>
    <cellStyle name="Тысячи [0]_22гк" xfId="200"/>
    <cellStyle name="Тысячи_22гк" xfId="201"/>
    <cellStyle name="Финансовый [0] 2" xfId="202"/>
    <cellStyle name="Финансовый 2" xfId="203"/>
    <cellStyle name="Финансовый 3" xfId="204"/>
    <cellStyle name="Финансовый 3 2" xfId="205"/>
    <cellStyle name="Финансовый 4" xfId="206"/>
    <cellStyle name="Финансовый 5" xfId="207"/>
    <cellStyle name="Финансовый 5 2" xfId="208"/>
    <cellStyle name="Финансовый 6" xfId="209"/>
    <cellStyle name="Финансовый 7" xfId="210"/>
    <cellStyle name="Формула" xfId="211"/>
    <cellStyle name="Формула 2" xfId="212"/>
    <cellStyle name="Формула 3" xfId="213"/>
    <cellStyle name="Формула_A РТ 2009 Рязаньэнерго" xfId="214"/>
    <cellStyle name="ФормулаВБ" xfId="215"/>
    <cellStyle name="ФормулаВБ 2" xfId="216"/>
    <cellStyle name="ФормулаНаКонтроль" xfId="217"/>
    <cellStyle name="Цифры по центру с десятыми" xfId="218"/>
    <cellStyle name="Џђћ–…ќ’ќ›‰" xfId="219"/>
    <cellStyle name="Шапка таблицы" xfId="2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8" Type="http://schemas.openxmlformats.org/officeDocument/2006/relationships/externalLink" Target="externalLinks/externalLink6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-317-3\Net\&#1053;&#1086;&#1074;&#1072;&#1103;%20&#1087;&#1072;&#1087;&#1082;&#1072;\2009%201\2011&#1075;\&#1058;&#1072;&#1088;&#1080;&#1092;&#1085;&#1072;&#1103;%20&#1082;&#1086;&#1084;&#1087;&#1072;&#1085;&#1080;&#1103;%202012&#1075;\&#1055;&#1077;&#1088;&#1077;&#1076;&#1072;&#1095;&#1072;%202012&#1075;\&#1064;&#1072;&#1073;&#1083;&#1086;&#1085;&#1099;%20&#1045;&#1048;&#1040;&#1057;\&#1044;&#1086;&#1083;&#1075;&#1086;&#1089;&#1088;&#1086;&#1095;&#1085;&#1099;&#1081;\KOTEL.CALC.NVV.NET.5.7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EF160~1.ILC\LOCALS~1\Temp\Rar$DI00.281\REP.BLR.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&#1053;&#1086;&#1074;&#1072;&#1103;%20&#1087;&#1072;&#1087;&#1082;&#1072;\2009%201\2011&#1075;\&#1058;&#1072;&#1088;&#1080;&#1092;&#1085;&#1072;&#1103;%20&#1082;&#1086;&#1084;&#1087;&#1072;&#1085;&#1080;&#1103;%20&#1087;&#1077;&#1088;&#1077;&#1076;&#1072;&#1095;&#1072;%20&#1044;&#1047;%202012&#1075;%20&#1042;2\TSET.NET.2012%20(&#1056;&#1069;&#1050;)&#1084;&#1086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ss-05\Net\NET_&#1055;&#1072;&#1083;&#1100;&#1082;&#1086;&#1074;&#1072;\&#1042;&#1089;&#1077;%20&#1087;&#1088;&#1080;&#1083;&#1086;&#1078;&#1077;&#1085;&#1080;&#1103;%20&#1085;&#1072;%202010&#1075;\302-&#1101;%205\&#1052;&#1072;&#1088;&#1080;&#1085;&#1072;\Documents%20and%20Settings\lim\My%20Documents\&#1056;&#1069;&#1050;\2007\&#1058;&#1072;&#1073;&#1083;&#1080;&#1094;&#1099;%20&#1085;&#1072;%202007.1(&#1060;&#1057;&#1058;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&#1053;&#1086;&#1074;&#1072;&#1103;%20&#1087;&#1072;&#1087;&#1082;&#1072;\PREDEL.ELEK.2011.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~193966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VER-PLUTON\Common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Главная для ТП"/>
      <sheetName val="1.15 (д.б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 refreshError="1">
        <row r="5">
          <cell r="M5">
            <v>2010</v>
          </cell>
        </row>
        <row r="10">
          <cell r="F10" t="str">
            <v>ОАО "ЮТЭК"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</sheetNames>
    <sheetDataSet>
      <sheetData sheetId="0" refreshError="1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15"/>
      <sheetName val="18.2"/>
      <sheetName val="21.3"/>
      <sheetName val="Индексация"/>
      <sheetName val="Расчет индексация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>
        <row r="15">
          <cell r="B15">
            <v>2007</v>
          </cell>
        </row>
      </sheetData>
      <sheetData sheetId="2" refreshError="1">
        <row r="13">
          <cell r="E13" t="str">
            <v>Введите название региона</v>
          </cell>
        </row>
        <row r="21">
          <cell r="D21" t="str">
            <v>ООО "МинЭл"</v>
          </cell>
          <cell r="I21">
            <v>8614008550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9">
          <cell r="M19">
            <v>39.96</v>
          </cell>
          <cell r="R19">
            <v>44.662999999999997</v>
          </cell>
          <cell r="W19">
            <v>40</v>
          </cell>
          <cell r="AB19">
            <v>40</v>
          </cell>
        </row>
        <row r="23">
          <cell r="M23">
            <v>39.18</v>
          </cell>
          <cell r="R23">
            <v>44</v>
          </cell>
          <cell r="W23">
            <v>39.14</v>
          </cell>
          <cell r="AB23">
            <v>39.119999999999997</v>
          </cell>
        </row>
        <row r="30">
          <cell r="M30">
            <v>0.77</v>
          </cell>
          <cell r="R30">
            <v>0.66300000000000003</v>
          </cell>
          <cell r="W30">
            <v>0.85</v>
          </cell>
          <cell r="AB30">
            <v>0.87</v>
          </cell>
        </row>
      </sheetData>
      <sheetData sheetId="6" refreshError="1">
        <row r="19">
          <cell r="M19">
            <v>6.18</v>
          </cell>
          <cell r="R19">
            <v>6.2</v>
          </cell>
          <cell r="W19">
            <v>6.2</v>
          </cell>
          <cell r="AB19">
            <v>6.2</v>
          </cell>
        </row>
        <row r="23">
          <cell r="M23">
            <v>6.06</v>
          </cell>
          <cell r="R23">
            <v>6.06433</v>
          </cell>
          <cell r="W23">
            <v>6.06</v>
          </cell>
          <cell r="AB23">
            <v>6.06</v>
          </cell>
        </row>
        <row r="30">
          <cell r="M30">
            <v>0.12</v>
          </cell>
          <cell r="R30">
            <v>0.13567000000000001</v>
          </cell>
          <cell r="W30">
            <v>0.14000000000000001</v>
          </cell>
          <cell r="AB30">
            <v>0.14000000000000001</v>
          </cell>
        </row>
      </sheetData>
      <sheetData sheetId="7" refreshError="1"/>
      <sheetData sheetId="8" refreshError="1">
        <row r="9">
          <cell r="F9">
            <v>14.8</v>
          </cell>
          <cell r="G9">
            <v>14.8</v>
          </cell>
          <cell r="H9">
            <v>14.8</v>
          </cell>
          <cell r="I9">
            <v>14.8</v>
          </cell>
        </row>
        <row r="11">
          <cell r="F11">
            <v>14.8</v>
          </cell>
          <cell r="G11">
            <v>14.8</v>
          </cell>
          <cell r="H11">
            <v>14.8</v>
          </cell>
          <cell r="I11">
            <v>14.8</v>
          </cell>
        </row>
        <row r="13">
          <cell r="F13">
            <v>13.3</v>
          </cell>
          <cell r="G13">
            <v>14.8</v>
          </cell>
          <cell r="H13">
            <v>13.3</v>
          </cell>
          <cell r="I13">
            <v>13.3</v>
          </cell>
        </row>
        <row r="16">
          <cell r="F16">
            <v>13.3</v>
          </cell>
          <cell r="G16">
            <v>14.8</v>
          </cell>
          <cell r="H16">
            <v>13.3</v>
          </cell>
          <cell r="I16">
            <v>13.3</v>
          </cell>
        </row>
        <row r="18">
          <cell r="F18">
            <v>2653.35</v>
          </cell>
          <cell r="G18">
            <v>4456.2699999999995</v>
          </cell>
          <cell r="H18">
            <v>2653.35</v>
          </cell>
          <cell r="I18">
            <v>2338.92</v>
          </cell>
        </row>
        <row r="19">
          <cell r="F19">
            <v>4.8</v>
          </cell>
          <cell r="G19">
            <v>4.8</v>
          </cell>
          <cell r="H19">
            <v>4.8</v>
          </cell>
          <cell r="I19">
            <v>4.8</v>
          </cell>
        </row>
        <row r="20">
          <cell r="F20">
            <v>1.5900019650061468</v>
          </cell>
          <cell r="G20">
            <v>1.611</v>
          </cell>
          <cell r="H20">
            <v>1.5900019650061468</v>
          </cell>
          <cell r="I20">
            <v>1.5899976120834329</v>
          </cell>
        </row>
        <row r="23">
          <cell r="F23">
            <v>82</v>
          </cell>
          <cell r="G23">
            <v>13</v>
          </cell>
          <cell r="H23">
            <v>82</v>
          </cell>
          <cell r="I23">
            <v>82</v>
          </cell>
        </row>
        <row r="26">
          <cell r="F26">
            <v>200</v>
          </cell>
          <cell r="G26">
            <v>75</v>
          </cell>
          <cell r="H26">
            <v>200</v>
          </cell>
          <cell r="I26">
            <v>200</v>
          </cell>
        </row>
        <row r="29">
          <cell r="F29">
            <v>0</v>
          </cell>
          <cell r="G29">
            <v>15</v>
          </cell>
          <cell r="H29">
            <v>0</v>
          </cell>
          <cell r="I29">
            <v>0</v>
          </cell>
        </row>
        <row r="32">
          <cell r="F32">
            <v>12</v>
          </cell>
          <cell r="G32">
            <v>33</v>
          </cell>
          <cell r="H32">
            <v>12</v>
          </cell>
          <cell r="I32">
            <v>12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1.5</v>
          </cell>
          <cell r="H53">
            <v>1.5</v>
          </cell>
          <cell r="I53">
            <v>1.5</v>
          </cell>
        </row>
        <row r="54">
          <cell r="F54">
            <v>1.5</v>
          </cell>
          <cell r="H54">
            <v>1.5</v>
          </cell>
          <cell r="I54">
            <v>1.5</v>
          </cell>
        </row>
        <row r="59">
          <cell r="F59">
            <v>115.55019115117649</v>
          </cell>
          <cell r="H59">
            <v>115.55019115117649</v>
          </cell>
          <cell r="I59">
            <v>115.55</v>
          </cell>
        </row>
      </sheetData>
      <sheetData sheetId="9" refreshError="1">
        <row r="9">
          <cell r="F9">
            <v>13.5</v>
          </cell>
          <cell r="G9">
            <v>13.4</v>
          </cell>
          <cell r="H9">
            <v>13.4</v>
          </cell>
          <cell r="J9">
            <v>13.4</v>
          </cell>
        </row>
        <row r="10">
          <cell r="F10">
            <v>0</v>
          </cell>
          <cell r="G10">
            <v>1915.56</v>
          </cell>
          <cell r="H10">
            <v>0</v>
          </cell>
          <cell r="J10">
            <v>0</v>
          </cell>
        </row>
        <row r="11">
          <cell r="F11">
            <v>2760.47</v>
          </cell>
          <cell r="G11">
            <v>0</v>
          </cell>
          <cell r="H11">
            <v>2760.47</v>
          </cell>
          <cell r="J11">
            <v>2760.47</v>
          </cell>
        </row>
        <row r="13">
          <cell r="F13">
            <v>16721.34</v>
          </cell>
          <cell r="G13">
            <v>17566.25</v>
          </cell>
          <cell r="H13">
            <v>16746.18</v>
          </cell>
          <cell r="J13">
            <v>16746.18</v>
          </cell>
        </row>
        <row r="14">
          <cell r="F14">
            <v>104.21</v>
          </cell>
          <cell r="G14">
            <v>104.21</v>
          </cell>
          <cell r="H14">
            <v>104.21</v>
          </cell>
          <cell r="J14">
            <v>104.21</v>
          </cell>
        </row>
        <row r="16">
          <cell r="F16">
            <v>51.11</v>
          </cell>
          <cell r="G16">
            <v>51.11</v>
          </cell>
          <cell r="H16">
            <v>51.11</v>
          </cell>
          <cell r="J16">
            <v>51.11</v>
          </cell>
        </row>
        <row r="19">
          <cell r="F19">
            <v>32.630000000000003</v>
          </cell>
          <cell r="G19">
            <v>0</v>
          </cell>
          <cell r="H19">
            <v>32.630000000000003</v>
          </cell>
          <cell r="J19">
            <v>32.630000000000003</v>
          </cell>
        </row>
        <row r="20">
          <cell r="F20">
            <v>13.49</v>
          </cell>
          <cell r="G20">
            <v>46.11</v>
          </cell>
          <cell r="H20">
            <v>13.49</v>
          </cell>
          <cell r="J20">
            <v>13.49</v>
          </cell>
        </row>
        <row r="28">
          <cell r="F28">
            <v>24.84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54">
          <cell r="F54">
            <v>13.4</v>
          </cell>
          <cell r="G54">
            <v>13.4</v>
          </cell>
          <cell r="H54">
            <v>13.4</v>
          </cell>
        </row>
        <row r="55">
          <cell r="G55">
            <v>1915.56</v>
          </cell>
        </row>
        <row r="56">
          <cell r="F56">
            <v>2760.47</v>
          </cell>
          <cell r="G56">
            <v>0</v>
          </cell>
          <cell r="H56">
            <v>2760.47</v>
          </cell>
        </row>
        <row r="58">
          <cell r="F58">
            <v>16733.759999999998</v>
          </cell>
          <cell r="G58">
            <v>17566.240000000002</v>
          </cell>
          <cell r="H58">
            <v>16746.18</v>
          </cell>
        </row>
        <row r="59">
          <cell r="F59">
            <v>104.21</v>
          </cell>
          <cell r="G59">
            <v>104.21</v>
          </cell>
          <cell r="H59">
            <v>104.21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51.11</v>
          </cell>
          <cell r="G61">
            <v>51.11</v>
          </cell>
          <cell r="H61">
            <v>51.11</v>
          </cell>
        </row>
        <row r="64">
          <cell r="F64">
            <v>32.630000000000003</v>
          </cell>
          <cell r="G64">
            <v>0</v>
          </cell>
          <cell r="H64">
            <v>32.630000000000003</v>
          </cell>
        </row>
        <row r="65">
          <cell r="F65">
            <v>13.49</v>
          </cell>
          <cell r="G65">
            <v>46.11</v>
          </cell>
          <cell r="H65">
            <v>13.49</v>
          </cell>
        </row>
        <row r="69">
          <cell r="F69">
            <v>2.9592476489028212</v>
          </cell>
          <cell r="G69">
            <v>2.9592480000000001</v>
          </cell>
          <cell r="H69">
            <v>2.9592476489028212</v>
          </cell>
          <cell r="I69">
            <v>2.1286759217793696</v>
          </cell>
          <cell r="J69">
            <v>0.5321689804448424</v>
          </cell>
          <cell r="K69">
            <v>0.5321689804448424</v>
          </cell>
          <cell r="L69">
            <v>0.5321689804448424</v>
          </cell>
          <cell r="M69">
            <v>0.5321689804448424</v>
          </cell>
        </row>
        <row r="70">
          <cell r="G70">
            <v>5.4545430000000001</v>
          </cell>
        </row>
        <row r="71">
          <cell r="F71">
            <v>4.3118189351181755</v>
          </cell>
          <cell r="H71">
            <v>4.3118189351181755</v>
          </cell>
          <cell r="I71">
            <v>4.3118189351181755</v>
          </cell>
          <cell r="J71">
            <v>1.0779547337795439</v>
          </cell>
          <cell r="K71">
            <v>1.0779547337795439</v>
          </cell>
          <cell r="L71">
            <v>1.0779547337795439</v>
          </cell>
          <cell r="M71">
            <v>1.0779547337795439</v>
          </cell>
        </row>
        <row r="72">
          <cell r="F72">
            <v>6.5468652044670765</v>
          </cell>
          <cell r="G72">
            <v>6.8130819999999996</v>
          </cell>
          <cell r="H72">
            <v>5.9046641775901065</v>
          </cell>
          <cell r="I72">
            <v>5.5415284756558334</v>
          </cell>
          <cell r="J72">
            <v>1.3853821189139583</v>
          </cell>
          <cell r="K72">
            <v>1.3853821189139583</v>
          </cell>
          <cell r="L72">
            <v>1.3853821189139583</v>
          </cell>
          <cell r="M72">
            <v>1.3853821189139583</v>
          </cell>
        </row>
        <row r="73">
          <cell r="F73">
            <v>6.595368572828991</v>
          </cell>
          <cell r="H73">
            <v>5.6558363905494113</v>
          </cell>
          <cell r="I73">
            <v>5.2893327529207781</v>
          </cell>
          <cell r="J73">
            <v>1.3223331882301945</v>
          </cell>
          <cell r="K73">
            <v>1.3223331882301945</v>
          </cell>
          <cell r="L73">
            <v>1.3223331882301945</v>
          </cell>
          <cell r="M73">
            <v>1.3223331882301945</v>
          </cell>
        </row>
        <row r="74">
          <cell r="F74">
            <v>0.33407226140780194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F76">
            <v>3.3333463773503693</v>
          </cell>
          <cell r="H76">
            <v>0</v>
          </cell>
          <cell r="I76">
            <v>0</v>
          </cell>
        </row>
        <row r="79">
          <cell r="F79">
            <v>0</v>
          </cell>
          <cell r="H79">
            <v>0</v>
          </cell>
          <cell r="I79">
            <v>0</v>
          </cell>
        </row>
        <row r="80">
          <cell r="F80">
            <v>4.8675565443084903</v>
          </cell>
          <cell r="G80">
            <v>5.9751320000000003</v>
          </cell>
          <cell r="H80">
            <v>0.37196885428253612</v>
          </cell>
          <cell r="I80">
            <v>0</v>
          </cell>
          <cell r="J80">
            <v>0</v>
          </cell>
        </row>
      </sheetData>
      <sheetData sheetId="10" refreshError="1">
        <row r="21">
          <cell r="D21">
            <v>19520.05</v>
          </cell>
          <cell r="E21">
            <v>0</v>
          </cell>
          <cell r="F21">
            <v>0</v>
          </cell>
          <cell r="I21">
            <v>1055.9100000000001</v>
          </cell>
        </row>
      </sheetData>
      <sheetData sheetId="11" refreshError="1"/>
      <sheetData sheetId="12" refreshError="1"/>
      <sheetData sheetId="13" refreshError="1">
        <row r="8">
          <cell r="E8">
            <v>0</v>
          </cell>
          <cell r="F8">
            <v>9349.0931425956423</v>
          </cell>
          <cell r="G8">
            <v>8016.7743580194056</v>
          </cell>
          <cell r="H8">
            <v>8993.6582019170419</v>
          </cell>
          <cell r="I8">
            <v>8153.2311460447454</v>
          </cell>
          <cell r="J8">
            <v>8106.5796056859435</v>
          </cell>
          <cell r="K8">
            <v>8308.6949777879909</v>
          </cell>
          <cell r="L8">
            <v>1.0170214081039761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9349.0931425956423</v>
          </cell>
          <cell r="G10">
            <v>8016.7743580194056</v>
          </cell>
          <cell r="H10">
            <v>8993.6582019170419</v>
          </cell>
          <cell r="I10">
            <v>8153.2311460447454</v>
          </cell>
          <cell r="J10">
            <v>8106.5796056859435</v>
          </cell>
          <cell r="K10">
            <v>8308.6949777879909</v>
          </cell>
          <cell r="L10">
            <v>1.0170214081039761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9349.0931425956423</v>
          </cell>
          <cell r="G13">
            <v>8016.7743580194056</v>
          </cell>
          <cell r="H13">
            <v>8993.6582019170419</v>
          </cell>
          <cell r="I13">
            <v>8153.2311460447454</v>
          </cell>
          <cell r="J13">
            <v>8106.5796056859435</v>
          </cell>
          <cell r="K13">
            <v>8308.6949777879909</v>
          </cell>
          <cell r="L13">
            <v>1.0170214081039761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62.1875</v>
          </cell>
          <cell r="G15">
            <v>64.762499999999989</v>
          </cell>
          <cell r="H15">
            <v>64.762499999999989</v>
          </cell>
          <cell r="I15">
            <v>68.449999999999989</v>
          </cell>
          <cell r="J15">
            <v>72.150000000000006</v>
          </cell>
          <cell r="K15">
            <v>76.47499999999998</v>
          </cell>
          <cell r="L15">
            <v>1.0569388149005983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62.1875</v>
          </cell>
          <cell r="G17">
            <v>64.762499999999989</v>
          </cell>
          <cell r="H17">
            <v>64.762499999999989</v>
          </cell>
          <cell r="I17">
            <v>68.449999999999989</v>
          </cell>
          <cell r="J17">
            <v>72.150000000000006</v>
          </cell>
          <cell r="K17">
            <v>76.47499999999998</v>
          </cell>
          <cell r="L17">
            <v>1.0569388149005983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62.1875</v>
          </cell>
          <cell r="G20">
            <v>64.762499999999989</v>
          </cell>
          <cell r="H20">
            <v>64.762499999999989</v>
          </cell>
          <cell r="I20">
            <v>68.449999999999989</v>
          </cell>
          <cell r="J20">
            <v>72.150000000000006</v>
          </cell>
          <cell r="K20">
            <v>76.47499999999998</v>
          </cell>
          <cell r="L20">
            <v>1.0569388149005983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0</v>
          </cell>
          <cell r="F22">
            <v>0.66517146691657114</v>
          </cell>
          <cell r="G22">
            <v>0.80783738081908507</v>
          </cell>
          <cell r="H22">
            <v>0.72009074112017679</v>
          </cell>
          <cell r="I22">
            <v>0.83954445512324416</v>
          </cell>
          <cell r="J22">
            <v>0.89001778196804593</v>
          </cell>
          <cell r="K22">
            <v>0.92042132012842026</v>
          </cell>
          <cell r="L22">
            <v>1.039249327967481</v>
          </cell>
        </row>
        <row r="23">
          <cell r="E23">
            <v>0</v>
          </cell>
          <cell r="F23">
            <v>9411.2806425956423</v>
          </cell>
          <cell r="G23">
            <v>8081.5368580194054</v>
          </cell>
          <cell r="H23">
            <v>9058.4207019170426</v>
          </cell>
          <cell r="I23">
            <v>8221.6811460447461</v>
          </cell>
          <cell r="J23">
            <v>8178.7296056859432</v>
          </cell>
          <cell r="K23">
            <v>8385.1699777879912</v>
          </cell>
          <cell r="L23">
            <v>1.0173412916982831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9411.2806425956423</v>
          </cell>
          <cell r="G25">
            <v>8081.5368580194054</v>
          </cell>
          <cell r="H25">
            <v>9058.4207019170426</v>
          </cell>
          <cell r="I25">
            <v>8221.6811460447461</v>
          </cell>
          <cell r="J25">
            <v>8178.7296056859432</v>
          </cell>
          <cell r="K25">
            <v>8385.1699777879912</v>
          </cell>
          <cell r="L25">
            <v>1.0173412916982831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9411.2806425956423</v>
          </cell>
          <cell r="G28">
            <v>8081.5368580194054</v>
          </cell>
          <cell r="H28">
            <v>9058.4207019170426</v>
          </cell>
          <cell r="I28">
            <v>8221.6811460447461</v>
          </cell>
          <cell r="J28">
            <v>8178.7296056859432</v>
          </cell>
          <cell r="K28">
            <v>8385.1699777879912</v>
          </cell>
          <cell r="L28">
            <v>1.0173412916982831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0.12000000000000011</v>
          </cell>
          <cell r="G30">
            <v>0.13567000000000018</v>
          </cell>
          <cell r="H30">
            <v>0.14000000000000057</v>
          </cell>
          <cell r="I30">
            <v>0.14000000000000057</v>
          </cell>
          <cell r="J30">
            <v>0.14000000000000057</v>
          </cell>
          <cell r="K30">
            <v>0.14000000000000057</v>
          </cell>
          <cell r="L30">
            <v>1.0319156777474783</v>
          </cell>
        </row>
        <row r="31">
          <cell r="E31">
            <v>0</v>
          </cell>
          <cell r="F31">
            <v>0.12000000000000011</v>
          </cell>
          <cell r="G31">
            <v>0.13567000000000018</v>
          </cell>
          <cell r="H31">
            <v>0.14000000000000057</v>
          </cell>
          <cell r="I31">
            <v>0.14000000000000057</v>
          </cell>
          <cell r="J31">
            <v>0.14000000000000057</v>
          </cell>
          <cell r="K31">
            <v>0.14000000000000057</v>
          </cell>
          <cell r="L31">
            <v>1.0319156777474783</v>
          </cell>
        </row>
        <row r="32">
          <cell r="E32">
            <v>0</v>
          </cell>
          <cell r="F32">
            <v>0.12000000000000011</v>
          </cell>
          <cell r="G32">
            <v>0.13567000000000018</v>
          </cell>
          <cell r="H32">
            <v>0.14000000000000057</v>
          </cell>
          <cell r="I32">
            <v>0.14000000000000057</v>
          </cell>
          <cell r="J32">
            <v>0.14000000000000057</v>
          </cell>
          <cell r="K32">
            <v>0.14000000000000057</v>
          </cell>
          <cell r="L32">
            <v>1.0319156777474783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6535611.557358088</v>
          </cell>
          <cell r="G39">
            <v>4963967.0143358856</v>
          </cell>
          <cell r="H39">
            <v>5391917.0844744025</v>
          </cell>
          <cell r="I39">
            <v>4893857.825026609</v>
          </cell>
          <cell r="J39">
            <v>4868291.4319558945</v>
          </cell>
          <cell r="K39">
            <v>4991172.605826159</v>
          </cell>
          <cell r="L39">
            <v>0.98587637889075375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L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6">
          <cell r="E66">
            <v>0</v>
          </cell>
          <cell r="F66">
            <v>9411.2806425956423</v>
          </cell>
          <cell r="G66">
            <v>8081.5368580194054</v>
          </cell>
          <cell r="H66">
            <v>9058.4207019170426</v>
          </cell>
          <cell r="I66">
            <v>8221.6811460447461</v>
          </cell>
          <cell r="J66">
            <v>8178.7296056859432</v>
          </cell>
          <cell r="K66">
            <v>8385.1699777879912</v>
          </cell>
          <cell r="L66">
            <v>1.0173412916982831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 t="str">
            <v>31.12.</v>
          </cell>
          <cell r="D4" t="str">
            <v>2010 г.</v>
          </cell>
        </row>
        <row r="7">
          <cell r="C7" t="str">
            <v>ООО "Газпром энерго"</v>
          </cell>
        </row>
        <row r="8">
          <cell r="C8" t="str">
            <v>7736 186 950</v>
          </cell>
        </row>
        <row r="9">
          <cell r="C9" t="str">
            <v>40.10.2</v>
          </cell>
        </row>
        <row r="10">
          <cell r="C10" t="str">
            <v>65/16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117939, г.Москва, ул. Строителей, д.8 корп.1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  <row r="79">
          <cell r="C79" t="str">
            <v>630</v>
          </cell>
        </row>
        <row r="80">
          <cell r="C80" t="str">
            <v>640</v>
          </cell>
        </row>
        <row r="81">
          <cell r="C81" t="str">
            <v>650</v>
          </cell>
        </row>
        <row r="82">
          <cell r="C82" t="str">
            <v>660</v>
          </cell>
        </row>
        <row r="83">
          <cell r="C83" t="str">
            <v>690</v>
          </cell>
        </row>
        <row r="84">
          <cell r="C84" t="str">
            <v>700</v>
          </cell>
        </row>
      </sheetData>
      <sheetData sheetId="28" refreshError="1">
        <row r="5">
          <cell r="C5" t="str">
            <v>31.12</v>
          </cell>
          <cell r="D5" t="str">
            <v>2010 г.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9" refreshError="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Титульный"/>
      <sheetName val="Ф-1 (для АО-энерго)"/>
      <sheetName val="Ф-2 (для АО-энерго)"/>
      <sheetName val="TEHSHEET"/>
      <sheetName val="Справочники"/>
    </sheetNames>
    <sheetDataSet>
      <sheetData sheetId="0" refreshError="1"/>
      <sheetData sheetId="1"/>
      <sheetData sheetId="2"/>
      <sheetData sheetId="3"/>
      <sheetData sheetId="4">
        <row r="12">
          <cell r="V12">
            <v>216.42</v>
          </cell>
          <cell r="W12">
            <v>216.42</v>
          </cell>
        </row>
        <row r="13">
          <cell r="X13">
            <v>196.97</v>
          </cell>
        </row>
        <row r="14">
          <cell r="Y14">
            <v>69.709999999999994</v>
          </cell>
        </row>
        <row r="20">
          <cell r="X20">
            <v>0.56999999999999995</v>
          </cell>
        </row>
        <row r="22">
          <cell r="W22">
            <v>12.5</v>
          </cell>
          <cell r="X22">
            <v>113.46</v>
          </cell>
          <cell r="Y22">
            <v>67.790000000000006</v>
          </cell>
          <cell r="AB22">
            <v>5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E10">
            <v>383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/>
      <sheetData sheetId="1" refreshError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Журнал_печати"/>
      <sheetName val="Справочники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 накладные расх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Temp_TOV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Лист1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ОПТ"/>
      <sheetName val="АНАЛ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9">
          <cell r="E19" t="str">
            <v>L9</v>
          </cell>
          <cell r="K19">
            <v>0</v>
          </cell>
        </row>
        <row r="20">
          <cell r="D20">
            <v>0</v>
          </cell>
          <cell r="E20" t="str">
            <v>L10</v>
          </cell>
          <cell r="K20">
            <v>0</v>
          </cell>
        </row>
        <row r="21">
          <cell r="E21" t="str">
            <v>L10.1</v>
          </cell>
        </row>
        <row r="22">
          <cell r="D22">
            <v>0</v>
          </cell>
          <cell r="E22" t="str">
            <v>L10.2</v>
          </cell>
        </row>
        <row r="23">
          <cell r="D23">
            <v>0</v>
          </cell>
          <cell r="E23" t="str">
            <v>L11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 t="str">
            <v>L12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 t="str">
            <v>L13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 t="str">
            <v>L14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 t="str">
            <v>L15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 t="str">
            <v>L16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 t="str">
            <v>L17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 t="str">
            <v>L18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 t="str">
            <v>L19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 t="str">
            <v>L20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0</v>
          </cell>
          <cell r="E36" t="str">
            <v>L20.1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 t="str">
            <v>L21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 t="str">
            <v>L22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 t="str">
            <v>L23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D42">
            <v>0</v>
          </cell>
          <cell r="E42" t="str">
            <v>L24</v>
          </cell>
          <cell r="H42">
            <v>0</v>
          </cell>
          <cell r="I42">
            <v>0</v>
          </cell>
        </row>
        <row r="43">
          <cell r="D43">
            <v>0</v>
          </cell>
          <cell r="E43" t="str">
            <v>L25</v>
          </cell>
          <cell r="H43">
            <v>0</v>
          </cell>
          <cell r="I43">
            <v>0</v>
          </cell>
        </row>
        <row r="45">
          <cell r="D45">
            <v>0</v>
          </cell>
          <cell r="E45" t="str">
            <v>L25.1</v>
          </cell>
          <cell r="H45">
            <v>0</v>
          </cell>
          <cell r="I45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8">
          <cell r="A8">
            <v>0.04</v>
          </cell>
        </row>
        <row r="9">
          <cell r="A9">
            <v>0.05</v>
          </cell>
        </row>
        <row r="10">
          <cell r="A10">
            <v>0.06</v>
          </cell>
        </row>
        <row r="11">
          <cell r="A11">
            <v>7.0000000000000007E-2</v>
          </cell>
        </row>
        <row r="12">
          <cell r="A12">
            <v>0.08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  <row r="4">
          <cell r="L4" t="str">
            <v>2</v>
          </cell>
        </row>
        <row r="5">
          <cell r="L5" t="str">
            <v>3</v>
          </cell>
        </row>
        <row r="6">
          <cell r="L6" t="str">
            <v>4</v>
          </cell>
        </row>
        <row r="7">
          <cell r="L7" t="str">
            <v>5</v>
          </cell>
        </row>
        <row r="8">
          <cell r="F8" t="str">
            <v>Сбытовая организация</v>
          </cell>
          <cell r="L8" t="str">
            <v>6</v>
          </cell>
        </row>
        <row r="9">
          <cell r="F9" t="str">
            <v>ТСО</v>
          </cell>
          <cell r="L9" t="str">
            <v>7</v>
          </cell>
        </row>
        <row r="10">
          <cell r="L10" t="str">
            <v>8</v>
          </cell>
        </row>
        <row r="11">
          <cell r="L11" t="str">
            <v>9</v>
          </cell>
        </row>
        <row r="12">
          <cell r="L12" t="str">
            <v>10</v>
          </cell>
        </row>
        <row r="13">
          <cell r="F13" t="str">
            <v>матрешка сверху</v>
          </cell>
        </row>
        <row r="14">
          <cell r="F14" t="str">
            <v>матрешка снизу</v>
          </cell>
        </row>
        <row r="15">
          <cell r="F15" t="str">
            <v>ромашка</v>
          </cell>
        </row>
        <row r="20">
          <cell r="F20" t="str">
            <v>Городское население с газ.плитами</v>
          </cell>
        </row>
        <row r="21">
          <cell r="F21" t="str">
            <v>Городское население c эл.плитами</v>
          </cell>
        </row>
        <row r="22">
          <cell r="F22" t="str">
            <v>Городское население без плит</v>
          </cell>
        </row>
        <row r="23">
          <cell r="F23" t="str">
            <v>Прочее городское население</v>
          </cell>
        </row>
        <row r="24">
          <cell r="F24" t="str">
            <v>Сельское населения</v>
          </cell>
        </row>
        <row r="25">
          <cell r="F25" t="str">
            <v>Потребители, приравненные к населению</v>
          </cell>
        </row>
        <row r="26">
          <cell r="F26" t="str">
            <v>Бюджетные потребители</v>
          </cell>
        </row>
        <row r="27">
          <cell r="F27" t="str">
            <v>Прочие потребители</v>
          </cell>
        </row>
        <row r="31">
          <cell r="F31" t="str">
            <v>НН</v>
          </cell>
        </row>
        <row r="32">
          <cell r="F32" t="str">
            <v>ВН</v>
          </cell>
        </row>
        <row r="33">
          <cell r="F33" t="str">
            <v>СН1</v>
          </cell>
        </row>
        <row r="34">
          <cell r="F34" t="str">
            <v>СН2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Normal="100" workbookViewId="0">
      <selection activeCell="I17" sqref="I17"/>
    </sheetView>
  </sheetViews>
  <sheetFormatPr defaultRowHeight="15" x14ac:dyDescent="0.25"/>
  <cols>
    <col min="1" max="1" width="7.42578125" style="1" customWidth="1"/>
    <col min="2" max="2" width="79" style="2" customWidth="1"/>
    <col min="3" max="3" width="9.5703125" style="2" customWidth="1"/>
    <col min="4" max="4" width="9.42578125" style="2" customWidth="1"/>
    <col min="5" max="5" width="15.42578125" style="2" customWidth="1"/>
    <col min="6" max="16384" width="9.140625" style="2"/>
  </cols>
  <sheetData>
    <row r="1" spans="1:5" x14ac:dyDescent="0.25">
      <c r="E1" s="3" t="s">
        <v>131</v>
      </c>
    </row>
    <row r="2" spans="1:5" ht="45" customHeight="1" x14ac:dyDescent="0.25">
      <c r="A2" s="37" t="s">
        <v>0</v>
      </c>
      <c r="B2" s="37"/>
      <c r="C2" s="37"/>
      <c r="D2" s="37"/>
      <c r="E2" s="37"/>
    </row>
    <row r="3" spans="1:5" ht="15.75" thickBot="1" x14ac:dyDescent="0.3">
      <c r="A3" s="38" t="s">
        <v>1</v>
      </c>
      <c r="B3" s="38"/>
      <c r="C3" s="38"/>
      <c r="D3" s="38"/>
      <c r="E3" s="38"/>
    </row>
    <row r="4" spans="1:5" ht="75" x14ac:dyDescent="0.2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x14ac:dyDescent="0.25">
      <c r="A5" s="7" t="s">
        <v>7</v>
      </c>
      <c r="B5" s="33" t="s">
        <v>8</v>
      </c>
      <c r="C5" s="33"/>
      <c r="D5" s="33"/>
      <c r="E5" s="34"/>
    </row>
    <row r="6" spans="1:5" ht="27.75" customHeight="1" x14ac:dyDescent="0.25">
      <c r="A6" s="7" t="s">
        <v>9</v>
      </c>
      <c r="B6" s="8" t="s">
        <v>8</v>
      </c>
      <c r="C6" s="9" t="s">
        <v>10</v>
      </c>
      <c r="D6" s="9" t="s">
        <v>11</v>
      </c>
      <c r="E6" s="10">
        <v>2396.5134981420961</v>
      </c>
    </row>
    <row r="7" spans="1:5" x14ac:dyDescent="0.25">
      <c r="A7" s="7" t="s">
        <v>12</v>
      </c>
      <c r="B7" s="33" t="s">
        <v>13</v>
      </c>
      <c r="C7" s="33"/>
      <c r="D7" s="33"/>
      <c r="E7" s="34"/>
    </row>
    <row r="8" spans="1:5" x14ac:dyDescent="0.25">
      <c r="A8" s="7" t="s">
        <v>14</v>
      </c>
      <c r="B8" s="11" t="s">
        <v>15</v>
      </c>
      <c r="C8" s="35" t="s">
        <v>16</v>
      </c>
      <c r="D8" s="9" t="s">
        <v>17</v>
      </c>
      <c r="E8" s="12">
        <v>355211.51</v>
      </c>
    </row>
    <row r="9" spans="1:5" x14ac:dyDescent="0.25">
      <c r="A9" s="7" t="s">
        <v>18</v>
      </c>
      <c r="B9" s="11" t="s">
        <v>19</v>
      </c>
      <c r="C9" s="35"/>
      <c r="D9" s="9" t="s">
        <v>17</v>
      </c>
      <c r="E9" s="12">
        <v>540229.36</v>
      </c>
    </row>
    <row r="10" spans="1:5" x14ac:dyDescent="0.25">
      <c r="A10" s="7" t="s">
        <v>20</v>
      </c>
      <c r="B10" s="11" t="s">
        <v>21</v>
      </c>
      <c r="C10" s="35"/>
      <c r="D10" s="9" t="s">
        <v>17</v>
      </c>
      <c r="E10" s="12">
        <v>371763</v>
      </c>
    </row>
    <row r="11" spans="1:5" x14ac:dyDescent="0.25">
      <c r="A11" s="7" t="s">
        <v>22</v>
      </c>
      <c r="B11" s="11" t="s">
        <v>23</v>
      </c>
      <c r="C11" s="35"/>
      <c r="D11" s="9" t="s">
        <v>17</v>
      </c>
      <c r="E11" s="12">
        <v>390619.09</v>
      </c>
    </row>
    <row r="12" spans="1:5" x14ac:dyDescent="0.25">
      <c r="A12" s="7" t="s">
        <v>24</v>
      </c>
      <c r="B12" s="11" t="s">
        <v>25</v>
      </c>
      <c r="C12" s="35"/>
      <c r="D12" s="9" t="s">
        <v>17</v>
      </c>
      <c r="E12" s="12">
        <v>462235.74</v>
      </c>
    </row>
    <row r="13" spans="1:5" x14ac:dyDescent="0.25">
      <c r="A13" s="7" t="s">
        <v>26</v>
      </c>
      <c r="B13" s="11" t="s">
        <v>27</v>
      </c>
      <c r="C13" s="35"/>
      <c r="D13" s="9" t="s">
        <v>17</v>
      </c>
      <c r="E13" s="12">
        <v>652757.35</v>
      </c>
    </row>
    <row r="14" spans="1:5" x14ac:dyDescent="0.25">
      <c r="A14" s="7" t="s">
        <v>28</v>
      </c>
      <c r="B14" s="11" t="s">
        <v>29</v>
      </c>
      <c r="C14" s="35"/>
      <c r="D14" s="9" t="s">
        <v>17</v>
      </c>
      <c r="E14" s="12">
        <v>663821.44999999995</v>
      </c>
    </row>
    <row r="15" spans="1:5" x14ac:dyDescent="0.25">
      <c r="A15" s="7" t="s">
        <v>30</v>
      </c>
      <c r="B15" s="11" t="s">
        <v>31</v>
      </c>
      <c r="C15" s="35"/>
      <c r="D15" s="9" t="s">
        <v>17</v>
      </c>
      <c r="E15" s="12">
        <v>644999.72</v>
      </c>
    </row>
    <row r="16" spans="1:5" x14ac:dyDescent="0.25">
      <c r="A16" s="7" t="s">
        <v>32</v>
      </c>
      <c r="B16" s="11" t="s">
        <v>33</v>
      </c>
      <c r="C16" s="35"/>
      <c r="D16" s="9" t="s">
        <v>17</v>
      </c>
      <c r="E16" s="12">
        <v>669218.23</v>
      </c>
    </row>
    <row r="17" spans="1:5" x14ac:dyDescent="0.25">
      <c r="A17" s="7" t="s">
        <v>34</v>
      </c>
      <c r="B17" s="13" t="s">
        <v>35</v>
      </c>
      <c r="C17" s="35"/>
      <c r="D17" s="9" t="s">
        <v>17</v>
      </c>
      <c r="E17" s="12">
        <v>607356.25</v>
      </c>
    </row>
    <row r="18" spans="1:5" x14ac:dyDescent="0.25">
      <c r="A18" s="7" t="s">
        <v>36</v>
      </c>
      <c r="B18" s="13" t="s">
        <v>37</v>
      </c>
      <c r="C18" s="35"/>
      <c r="D18" s="9" t="s">
        <v>17</v>
      </c>
      <c r="E18" s="12">
        <v>614725.73</v>
      </c>
    </row>
    <row r="19" spans="1:5" x14ac:dyDescent="0.25">
      <c r="A19" s="7" t="s">
        <v>38</v>
      </c>
      <c r="B19" s="33" t="s">
        <v>39</v>
      </c>
      <c r="C19" s="33"/>
      <c r="D19" s="33"/>
      <c r="E19" s="34"/>
    </row>
    <row r="20" spans="1:5" x14ac:dyDescent="0.25">
      <c r="A20" s="7" t="s">
        <v>40</v>
      </c>
      <c r="B20" s="11" t="s">
        <v>41</v>
      </c>
      <c r="C20" s="31" t="s">
        <v>42</v>
      </c>
      <c r="D20" s="9" t="s">
        <v>17</v>
      </c>
      <c r="E20" s="12">
        <v>786818.65</v>
      </c>
    </row>
    <row r="21" spans="1:5" x14ac:dyDescent="0.25">
      <c r="A21" s="7" t="s">
        <v>43</v>
      </c>
      <c r="B21" s="11" t="s">
        <v>44</v>
      </c>
      <c r="C21" s="32"/>
      <c r="D21" s="9" t="s">
        <v>17</v>
      </c>
      <c r="E21" s="12">
        <v>916715.56</v>
      </c>
    </row>
    <row r="22" spans="1:5" x14ac:dyDescent="0.25">
      <c r="A22" s="7" t="s">
        <v>45</v>
      </c>
      <c r="B22" s="11" t="s">
        <v>46</v>
      </c>
      <c r="C22" s="32"/>
      <c r="D22" s="9" t="s">
        <v>17</v>
      </c>
      <c r="E22" s="12">
        <v>809543.73</v>
      </c>
    </row>
    <row r="23" spans="1:5" x14ac:dyDescent="0.25">
      <c r="A23" s="7" t="s">
        <v>47</v>
      </c>
      <c r="B23" s="11" t="s">
        <v>48</v>
      </c>
      <c r="C23" s="32"/>
      <c r="D23" s="9" t="s">
        <v>17</v>
      </c>
      <c r="E23" s="12">
        <v>961219.55</v>
      </c>
    </row>
    <row r="24" spans="1:5" x14ac:dyDescent="0.25">
      <c r="A24" s="7" t="s">
        <v>49</v>
      </c>
      <c r="B24" s="11" t="s">
        <v>50</v>
      </c>
      <c r="C24" s="32"/>
      <c r="D24" s="9" t="s">
        <v>17</v>
      </c>
      <c r="E24" s="12">
        <v>253174.04</v>
      </c>
    </row>
    <row r="25" spans="1:5" x14ac:dyDescent="0.25">
      <c r="A25" s="7" t="s">
        <v>51</v>
      </c>
      <c r="B25" s="11" t="s">
        <v>52</v>
      </c>
      <c r="C25" s="32"/>
      <c r="D25" s="9" t="s">
        <v>17</v>
      </c>
      <c r="E25" s="12">
        <v>285642.63</v>
      </c>
    </row>
    <row r="26" spans="1:5" x14ac:dyDescent="0.25">
      <c r="A26" s="7" t="s">
        <v>53</v>
      </c>
      <c r="B26" s="11" t="s">
        <v>54</v>
      </c>
      <c r="C26" s="32"/>
      <c r="D26" s="9" t="s">
        <v>17</v>
      </c>
      <c r="E26" s="12">
        <v>274060.78000000003</v>
      </c>
    </row>
    <row r="27" spans="1:5" x14ac:dyDescent="0.25">
      <c r="A27" s="7" t="s">
        <v>55</v>
      </c>
      <c r="B27" s="11" t="s">
        <v>56</v>
      </c>
      <c r="C27" s="32"/>
      <c r="D27" s="9" t="s">
        <v>17</v>
      </c>
      <c r="E27" s="12">
        <v>1072447.69</v>
      </c>
    </row>
    <row r="28" spans="1:5" x14ac:dyDescent="0.25">
      <c r="A28" s="7" t="s">
        <v>57</v>
      </c>
      <c r="B28" s="11" t="s">
        <v>58</v>
      </c>
      <c r="C28" s="32"/>
      <c r="D28" s="9" t="s">
        <v>17</v>
      </c>
      <c r="E28" s="12">
        <v>1558591.32</v>
      </c>
    </row>
    <row r="29" spans="1:5" x14ac:dyDescent="0.25">
      <c r="A29" s="7" t="s">
        <v>59</v>
      </c>
      <c r="B29" s="11" t="s">
        <v>60</v>
      </c>
      <c r="C29" s="32"/>
      <c r="D29" s="9" t="s">
        <v>17</v>
      </c>
      <c r="E29" s="12">
        <v>799618.16</v>
      </c>
    </row>
    <row r="30" spans="1:5" x14ac:dyDescent="0.25">
      <c r="A30" s="7" t="s">
        <v>61</v>
      </c>
      <c r="B30" s="11" t="s">
        <v>62</v>
      </c>
      <c r="C30" s="32"/>
      <c r="D30" s="9" t="s">
        <v>17</v>
      </c>
      <c r="E30" s="12">
        <v>954104.47</v>
      </c>
    </row>
    <row r="31" spans="1:5" x14ac:dyDescent="0.25">
      <c r="A31" s="7" t="s">
        <v>63</v>
      </c>
      <c r="B31" s="11" t="s">
        <v>64</v>
      </c>
      <c r="C31" s="32"/>
      <c r="D31" s="9" t="s">
        <v>17</v>
      </c>
      <c r="E31" s="12">
        <v>848873.68</v>
      </c>
    </row>
    <row r="32" spans="1:5" x14ac:dyDescent="0.25">
      <c r="A32" s="7" t="s">
        <v>65</v>
      </c>
      <c r="B32" s="11" t="s">
        <v>66</v>
      </c>
      <c r="C32" s="32"/>
      <c r="D32" s="9" t="s">
        <v>17</v>
      </c>
      <c r="E32" s="12">
        <v>1021003.82</v>
      </c>
    </row>
    <row r="33" spans="1:5" x14ac:dyDescent="0.25">
      <c r="A33" s="7" t="s">
        <v>67</v>
      </c>
      <c r="B33" s="11" t="s">
        <v>68</v>
      </c>
      <c r="C33" s="32"/>
      <c r="D33" s="9" t="s">
        <v>17</v>
      </c>
      <c r="E33" s="12">
        <v>971900.93</v>
      </c>
    </row>
    <row r="34" spans="1:5" x14ac:dyDescent="0.25">
      <c r="A34" s="7" t="s">
        <v>69</v>
      </c>
      <c r="B34" s="11" t="s">
        <v>70</v>
      </c>
      <c r="C34" s="32"/>
      <c r="D34" s="9" t="s">
        <v>17</v>
      </c>
      <c r="E34" s="12">
        <v>1248561.67</v>
      </c>
    </row>
    <row r="35" spans="1:5" x14ac:dyDescent="0.25">
      <c r="A35" s="7" t="s">
        <v>71</v>
      </c>
      <c r="B35" s="11" t="s">
        <v>72</v>
      </c>
      <c r="C35" s="32"/>
      <c r="D35" s="9" t="s">
        <v>17</v>
      </c>
      <c r="E35" s="12">
        <v>1012649.55</v>
      </c>
    </row>
    <row r="36" spans="1:5" x14ac:dyDescent="0.25">
      <c r="A36" s="7" t="s">
        <v>73</v>
      </c>
      <c r="B36" s="11" t="s">
        <v>74</v>
      </c>
      <c r="C36" s="32"/>
      <c r="D36" s="9" t="s">
        <v>17</v>
      </c>
      <c r="E36" s="12">
        <v>1367905.68</v>
      </c>
    </row>
    <row r="37" spans="1:5" x14ac:dyDescent="0.25">
      <c r="A37" s="7" t="s">
        <v>75</v>
      </c>
      <c r="B37" s="11" t="s">
        <v>76</v>
      </c>
      <c r="C37" s="32"/>
      <c r="D37" s="9" t="s">
        <v>17</v>
      </c>
      <c r="E37" s="12">
        <v>1148319.3999999999</v>
      </c>
    </row>
    <row r="38" spans="1:5" x14ac:dyDescent="0.25">
      <c r="A38" s="7" t="s">
        <v>77</v>
      </c>
      <c r="B38" s="11" t="s">
        <v>78</v>
      </c>
      <c r="C38" s="32"/>
      <c r="D38" s="9" t="s">
        <v>17</v>
      </c>
      <c r="E38" s="12">
        <v>1598921.33</v>
      </c>
    </row>
    <row r="39" spans="1:5" x14ac:dyDescent="0.25">
      <c r="A39" s="7" t="s">
        <v>79</v>
      </c>
      <c r="B39" s="11" t="s">
        <v>80</v>
      </c>
      <c r="C39" s="32"/>
      <c r="D39" s="9" t="s">
        <v>17</v>
      </c>
      <c r="E39" s="12">
        <v>1252967.23</v>
      </c>
    </row>
    <row r="40" spans="1:5" ht="15.75" thickBot="1" x14ac:dyDescent="0.3">
      <c r="A40" s="7" t="s">
        <v>81</v>
      </c>
      <c r="B40" s="14" t="s">
        <v>82</v>
      </c>
      <c r="C40" s="32"/>
      <c r="D40" s="9" t="s">
        <v>17</v>
      </c>
      <c r="E40" s="12">
        <v>1792178.84</v>
      </c>
    </row>
    <row r="41" spans="1:5" x14ac:dyDescent="0.25">
      <c r="A41" s="7" t="s">
        <v>83</v>
      </c>
      <c r="B41" s="33" t="s">
        <v>84</v>
      </c>
      <c r="C41" s="33"/>
      <c r="D41" s="33"/>
      <c r="E41" s="34"/>
    </row>
    <row r="42" spans="1:5" x14ac:dyDescent="0.25">
      <c r="A42" s="7" t="s">
        <v>85</v>
      </c>
      <c r="B42" s="13" t="s">
        <v>86</v>
      </c>
      <c r="C42" s="35" t="s">
        <v>87</v>
      </c>
      <c r="D42" s="9" t="s">
        <v>11</v>
      </c>
      <c r="E42" s="12">
        <v>2109.8200000000002</v>
      </c>
    </row>
    <row r="43" spans="1:5" x14ac:dyDescent="0.25">
      <c r="A43" s="7" t="s">
        <v>88</v>
      </c>
      <c r="B43" s="13" t="s">
        <v>89</v>
      </c>
      <c r="C43" s="35"/>
      <c r="D43" s="9" t="s">
        <v>11</v>
      </c>
      <c r="E43" s="12">
        <v>1384.45</v>
      </c>
    </row>
    <row r="44" spans="1:5" x14ac:dyDescent="0.25">
      <c r="A44" s="7" t="s">
        <v>90</v>
      </c>
      <c r="B44" s="13" t="s">
        <v>91</v>
      </c>
      <c r="C44" s="35"/>
      <c r="D44" s="9" t="s">
        <v>11</v>
      </c>
      <c r="E44" s="12">
        <v>877.49</v>
      </c>
    </row>
    <row r="45" spans="1:5" x14ac:dyDescent="0.25">
      <c r="A45" s="7" t="s">
        <v>92</v>
      </c>
      <c r="B45" s="13" t="s">
        <v>93</v>
      </c>
      <c r="C45" s="35"/>
      <c r="D45" s="9" t="s">
        <v>11</v>
      </c>
      <c r="E45" s="12">
        <v>634.38</v>
      </c>
    </row>
    <row r="46" spans="1:5" x14ac:dyDescent="0.25">
      <c r="A46" s="7" t="s">
        <v>94</v>
      </c>
      <c r="B46" s="13" t="s">
        <v>95</v>
      </c>
      <c r="C46" s="35"/>
      <c r="D46" s="9" t="s">
        <v>11</v>
      </c>
      <c r="E46" s="12">
        <v>575.58000000000004</v>
      </c>
    </row>
    <row r="47" spans="1:5" x14ac:dyDescent="0.25">
      <c r="A47" s="7" t="s">
        <v>96</v>
      </c>
      <c r="B47" s="13" t="s">
        <v>97</v>
      </c>
      <c r="C47" s="35"/>
      <c r="D47" s="9" t="s">
        <v>11</v>
      </c>
      <c r="E47" s="12">
        <v>1023.63</v>
      </c>
    </row>
    <row r="48" spans="1:5" x14ac:dyDescent="0.25">
      <c r="A48" s="7" t="s">
        <v>98</v>
      </c>
      <c r="B48" s="13" t="s">
        <v>99</v>
      </c>
      <c r="C48" s="35"/>
      <c r="D48" s="9" t="s">
        <v>11</v>
      </c>
      <c r="E48" s="12">
        <v>1223.55</v>
      </c>
    </row>
    <row r="49" spans="1:5" x14ac:dyDescent="0.25">
      <c r="A49" s="7" t="s">
        <v>100</v>
      </c>
      <c r="B49" s="13" t="s">
        <v>101</v>
      </c>
      <c r="C49" s="35"/>
      <c r="D49" s="9" t="s">
        <v>11</v>
      </c>
      <c r="E49" s="12">
        <v>1233.71</v>
      </c>
    </row>
    <row r="50" spans="1:5" x14ac:dyDescent="0.25">
      <c r="A50" s="7" t="s">
        <v>102</v>
      </c>
      <c r="B50" s="13" t="s">
        <v>103</v>
      </c>
      <c r="C50" s="35"/>
      <c r="D50" s="9" t="s">
        <v>11</v>
      </c>
      <c r="E50" s="12">
        <v>1396.66</v>
      </c>
    </row>
    <row r="51" spans="1:5" x14ac:dyDescent="0.25">
      <c r="A51" s="7" t="s">
        <v>104</v>
      </c>
      <c r="B51" s="13" t="s">
        <v>105</v>
      </c>
      <c r="C51" s="35"/>
      <c r="D51" s="9" t="s">
        <v>11</v>
      </c>
      <c r="E51" s="15">
        <v>1173.5999999999999</v>
      </c>
    </row>
    <row r="52" spans="1:5" x14ac:dyDescent="0.25">
      <c r="A52" s="7" t="s">
        <v>106</v>
      </c>
      <c r="B52" s="13" t="s">
        <v>107</v>
      </c>
      <c r="C52" s="35"/>
      <c r="D52" s="9" t="s">
        <v>11</v>
      </c>
      <c r="E52" s="15">
        <v>7547.69</v>
      </c>
    </row>
    <row r="53" spans="1:5" x14ac:dyDescent="0.25">
      <c r="A53" s="7" t="s">
        <v>108</v>
      </c>
      <c r="B53" s="13" t="s">
        <v>109</v>
      </c>
      <c r="C53" s="35"/>
      <c r="D53" s="9" t="s">
        <v>11</v>
      </c>
      <c r="E53" s="15">
        <v>5986.75</v>
      </c>
    </row>
    <row r="54" spans="1:5" x14ac:dyDescent="0.25">
      <c r="A54" s="7" t="s">
        <v>110</v>
      </c>
      <c r="B54" s="13" t="s">
        <v>111</v>
      </c>
      <c r="C54" s="35"/>
      <c r="D54" s="9" t="s">
        <v>11</v>
      </c>
      <c r="E54" s="12">
        <v>4178.7</v>
      </c>
    </row>
    <row r="55" spans="1:5" x14ac:dyDescent="0.25">
      <c r="A55" s="7" t="s">
        <v>112</v>
      </c>
      <c r="B55" s="13" t="s">
        <v>113</v>
      </c>
      <c r="C55" s="35"/>
      <c r="D55" s="9" t="s">
        <v>11</v>
      </c>
      <c r="E55" s="12">
        <v>2618.7199999999998</v>
      </c>
    </row>
    <row r="56" spans="1:5" x14ac:dyDescent="0.25">
      <c r="A56" s="7" t="s">
        <v>114</v>
      </c>
      <c r="B56" s="13" t="s">
        <v>115</v>
      </c>
      <c r="C56" s="35"/>
      <c r="D56" s="9" t="s">
        <v>11</v>
      </c>
      <c r="E56" s="12">
        <v>3256.99</v>
      </c>
    </row>
    <row r="57" spans="1:5" x14ac:dyDescent="0.25">
      <c r="A57" s="7" t="s">
        <v>116</v>
      </c>
      <c r="B57" s="13" t="s">
        <v>117</v>
      </c>
      <c r="C57" s="35"/>
      <c r="D57" s="9" t="s">
        <v>11</v>
      </c>
      <c r="E57" s="12">
        <v>2268.9499999999998</v>
      </c>
    </row>
    <row r="58" spans="1:5" x14ac:dyDescent="0.25">
      <c r="A58" s="7" t="s">
        <v>118</v>
      </c>
      <c r="B58" s="13" t="s">
        <v>119</v>
      </c>
      <c r="C58" s="35"/>
      <c r="D58" s="9" t="s">
        <v>11</v>
      </c>
      <c r="E58" s="12">
        <v>2268.9499999999998</v>
      </c>
    </row>
    <row r="59" spans="1:5" x14ac:dyDescent="0.25">
      <c r="A59" s="7" t="s">
        <v>120</v>
      </c>
      <c r="B59" s="13" t="s">
        <v>121</v>
      </c>
      <c r="C59" s="35"/>
      <c r="D59" s="9" t="s">
        <v>11</v>
      </c>
      <c r="E59" s="12">
        <v>1426.67</v>
      </c>
    </row>
    <row r="60" spans="1:5" ht="30" x14ac:dyDescent="0.25">
      <c r="A60" s="7" t="s">
        <v>122</v>
      </c>
      <c r="B60" s="13" t="s">
        <v>123</v>
      </c>
      <c r="C60" s="35"/>
      <c r="D60" s="9" t="s">
        <v>11</v>
      </c>
      <c r="E60" s="16">
        <v>3420.94</v>
      </c>
    </row>
    <row r="61" spans="1:5" ht="30" x14ac:dyDescent="0.25">
      <c r="A61" s="7" t="s">
        <v>124</v>
      </c>
      <c r="B61" s="13" t="s">
        <v>125</v>
      </c>
      <c r="C61" s="35"/>
      <c r="D61" s="9" t="s">
        <v>11</v>
      </c>
      <c r="E61" s="16">
        <v>3140.2</v>
      </c>
    </row>
    <row r="62" spans="1:5" ht="15.75" thickBot="1" x14ac:dyDescent="0.3">
      <c r="A62" s="17" t="s">
        <v>126</v>
      </c>
      <c r="B62" s="18" t="s">
        <v>127</v>
      </c>
      <c r="C62" s="36"/>
      <c r="D62" s="19" t="s">
        <v>11</v>
      </c>
      <c r="E62" s="20">
        <v>692.72</v>
      </c>
    </row>
    <row r="63" spans="1:5" x14ac:dyDescent="0.25">
      <c r="A63" s="21" t="s">
        <v>128</v>
      </c>
    </row>
    <row r="64" spans="1:5" ht="18" customHeight="1" x14ac:dyDescent="0.25"/>
    <row r="65" spans="1:4" x14ac:dyDescent="0.25">
      <c r="A65" s="2"/>
      <c r="B65" s="2" t="s">
        <v>129</v>
      </c>
      <c r="D65" s="2" t="s">
        <v>130</v>
      </c>
    </row>
  </sheetData>
  <mergeCells count="9">
    <mergeCell ref="C20:C40"/>
    <mergeCell ref="B41:E41"/>
    <mergeCell ref="C42:C62"/>
    <mergeCell ref="A2:E2"/>
    <mergeCell ref="A3:E3"/>
    <mergeCell ref="B5:E5"/>
    <mergeCell ref="B7:E7"/>
    <mergeCell ref="C8:C18"/>
    <mergeCell ref="B19:E19"/>
  </mergeCells>
  <printOptions horizontalCentered="1"/>
  <pageMargins left="0.39370078740157483" right="0.39370078740157483" top="0.39370078740157483" bottom="0.39370078740157483" header="0.31496062992125984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workbookViewId="0">
      <selection activeCell="K6" sqref="K6"/>
    </sheetView>
  </sheetViews>
  <sheetFormatPr defaultRowHeight="15" x14ac:dyDescent="0.25"/>
  <cols>
    <col min="1" max="1" width="6.140625" style="29" customWidth="1"/>
    <col min="2" max="2" width="58.5703125" style="2" customWidth="1"/>
    <col min="3" max="3" width="14.5703125" style="2" customWidth="1"/>
    <col min="4" max="5" width="13.5703125" style="2" customWidth="1"/>
    <col min="6" max="16384" width="9.140625" style="2"/>
  </cols>
  <sheetData>
    <row r="1" spans="1:5" x14ac:dyDescent="0.25">
      <c r="E1" s="22" t="s">
        <v>168</v>
      </c>
    </row>
    <row r="2" spans="1:5" ht="49.5" customHeight="1" x14ac:dyDescent="0.25">
      <c r="A2" s="39" t="s">
        <v>132</v>
      </c>
      <c r="B2" s="39"/>
      <c r="C2" s="39"/>
      <c r="D2" s="39"/>
      <c r="E2" s="39"/>
    </row>
    <row r="3" spans="1:5" x14ac:dyDescent="0.25">
      <c r="A3" s="40" t="s">
        <v>133</v>
      </c>
      <c r="B3" s="40"/>
      <c r="C3" s="40"/>
      <c r="D3" s="40"/>
      <c r="E3" s="40"/>
    </row>
    <row r="4" spans="1:5" ht="90" x14ac:dyDescent="0.25">
      <c r="A4" s="9" t="s">
        <v>2</v>
      </c>
      <c r="B4" s="9" t="s">
        <v>134</v>
      </c>
      <c r="C4" s="9" t="s">
        <v>135</v>
      </c>
      <c r="D4" s="9" t="s">
        <v>136</v>
      </c>
      <c r="E4" s="9" t="s">
        <v>137</v>
      </c>
    </row>
    <row r="5" spans="1: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ht="30" x14ac:dyDescent="0.25">
      <c r="A6" s="9" t="s">
        <v>138</v>
      </c>
      <c r="B6" s="8" t="s">
        <v>139</v>
      </c>
      <c r="C6" s="23">
        <v>2559859.7313907049</v>
      </c>
      <c r="D6" s="23">
        <v>4773.5999999999995</v>
      </c>
      <c r="E6" s="23">
        <v>536.25</v>
      </c>
    </row>
    <row r="7" spans="1:5" ht="30" x14ac:dyDescent="0.25">
      <c r="A7" s="9" t="s">
        <v>140</v>
      </c>
      <c r="B7" s="8" t="s">
        <v>141</v>
      </c>
      <c r="C7" s="9" t="s">
        <v>142</v>
      </c>
      <c r="D7" s="9" t="s">
        <v>142</v>
      </c>
      <c r="E7" s="9" t="s">
        <v>142</v>
      </c>
    </row>
    <row r="8" spans="1:5" ht="30" x14ac:dyDescent="0.25">
      <c r="A8" s="9" t="s">
        <v>143</v>
      </c>
      <c r="B8" s="8" t="s">
        <v>144</v>
      </c>
      <c r="C8" s="9" t="s">
        <v>142</v>
      </c>
      <c r="D8" s="9" t="s">
        <v>142</v>
      </c>
      <c r="E8" s="9" t="s">
        <v>142</v>
      </c>
    </row>
    <row r="9" spans="1:5" x14ac:dyDescent="0.25">
      <c r="A9" s="9" t="s">
        <v>145</v>
      </c>
      <c r="B9" s="8" t="s">
        <v>146</v>
      </c>
      <c r="C9" s="23">
        <v>15042639.77</v>
      </c>
      <c r="D9" s="24">
        <v>1878</v>
      </c>
      <c r="E9" s="23">
        <f>C9/D9</f>
        <v>8009.9253301384451</v>
      </c>
    </row>
    <row r="10" spans="1:5" x14ac:dyDescent="0.25">
      <c r="A10" s="9"/>
      <c r="B10" s="8" t="s">
        <v>147</v>
      </c>
      <c r="C10" s="23">
        <v>9055596.0700000003</v>
      </c>
      <c r="D10" s="24">
        <v>495</v>
      </c>
      <c r="E10" s="23">
        <v>18294.13</v>
      </c>
    </row>
    <row r="11" spans="1:5" x14ac:dyDescent="0.25">
      <c r="A11" s="9"/>
      <c r="B11" s="8" t="s">
        <v>148</v>
      </c>
      <c r="C11" s="23">
        <v>5987043.7000000002</v>
      </c>
      <c r="D11" s="24">
        <v>1383</v>
      </c>
      <c r="E11" s="23">
        <v>4329.03</v>
      </c>
    </row>
    <row r="12" spans="1:5" x14ac:dyDescent="0.25">
      <c r="A12" s="9" t="s">
        <v>149</v>
      </c>
      <c r="B12" s="8" t="s">
        <v>150</v>
      </c>
      <c r="C12" s="23">
        <f>C13+C14</f>
        <v>5569637.8000000007</v>
      </c>
      <c r="D12" s="24">
        <f>D13+D14</f>
        <v>1413</v>
      </c>
      <c r="E12" s="23">
        <f>C12/D12</f>
        <v>3941.7111111111117</v>
      </c>
    </row>
    <row r="13" spans="1:5" x14ac:dyDescent="0.25">
      <c r="A13" s="9"/>
      <c r="B13" s="8" t="s">
        <v>147</v>
      </c>
      <c r="C13" s="23">
        <v>4338128.45</v>
      </c>
      <c r="D13" s="24">
        <v>1383</v>
      </c>
      <c r="E13" s="23">
        <v>3136.75</v>
      </c>
    </row>
    <row r="14" spans="1:5" x14ac:dyDescent="0.25">
      <c r="A14" s="9"/>
      <c r="B14" s="8" t="s">
        <v>148</v>
      </c>
      <c r="C14" s="23">
        <v>1231509.3500000001</v>
      </c>
      <c r="D14" s="24">
        <v>30</v>
      </c>
      <c r="E14" s="23">
        <v>41050.31</v>
      </c>
    </row>
    <row r="15" spans="1:5" x14ac:dyDescent="0.25">
      <c r="A15" s="9" t="s">
        <v>151</v>
      </c>
      <c r="B15" s="8" t="s">
        <v>152</v>
      </c>
      <c r="C15" s="9"/>
      <c r="D15" s="9"/>
      <c r="E15" s="9"/>
    </row>
    <row r="16" spans="1:5" ht="45" x14ac:dyDescent="0.25">
      <c r="A16" s="9" t="s">
        <v>153</v>
      </c>
      <c r="B16" s="8" t="s">
        <v>154</v>
      </c>
      <c r="C16" s="9"/>
      <c r="D16" s="9"/>
      <c r="E16" s="9"/>
    </row>
    <row r="17" spans="1:5" x14ac:dyDescent="0.25">
      <c r="A17" s="9"/>
      <c r="B17" s="8" t="s">
        <v>155</v>
      </c>
      <c r="C17" s="23">
        <v>1105936.98</v>
      </c>
      <c r="D17" s="24">
        <v>54</v>
      </c>
      <c r="E17" s="23">
        <f>C17/D17</f>
        <v>20480.314444444444</v>
      </c>
    </row>
    <row r="18" spans="1:5" x14ac:dyDescent="0.25">
      <c r="A18" s="9"/>
      <c r="B18" s="8" t="s">
        <v>156</v>
      </c>
      <c r="C18" s="23">
        <v>3090222.19</v>
      </c>
      <c r="D18" s="24">
        <v>226</v>
      </c>
      <c r="E18" s="23">
        <f>C18/D18</f>
        <v>13673.549513274336</v>
      </c>
    </row>
    <row r="19" spans="1:5" x14ac:dyDescent="0.25">
      <c r="A19" s="9"/>
      <c r="B19" s="8" t="s">
        <v>157</v>
      </c>
      <c r="C19" s="23">
        <v>13604380.609999999</v>
      </c>
      <c r="D19" s="24">
        <v>1329</v>
      </c>
      <c r="E19" s="23">
        <f>C19/D19</f>
        <v>10236.554258841234</v>
      </c>
    </row>
    <row r="20" spans="1:5" ht="30" x14ac:dyDescent="0.25">
      <c r="A20" s="9"/>
      <c r="B20" s="25" t="s">
        <v>86</v>
      </c>
      <c r="C20" s="26">
        <v>298506.64318075002</v>
      </c>
      <c r="D20" s="27">
        <v>22.25</v>
      </c>
      <c r="E20" s="26">
        <v>13416.03</v>
      </c>
    </row>
    <row r="21" spans="1:5" x14ac:dyDescent="0.25">
      <c r="A21" s="9"/>
      <c r="B21" s="25" t="s">
        <v>158</v>
      </c>
      <c r="C21" s="26">
        <v>313404.95181699999</v>
      </c>
      <c r="D21" s="27">
        <v>35.6</v>
      </c>
      <c r="E21" s="26">
        <v>8803.51</v>
      </c>
    </row>
    <row r="22" spans="1:5" x14ac:dyDescent="0.25">
      <c r="A22" s="9"/>
      <c r="B22" s="25" t="s">
        <v>91</v>
      </c>
      <c r="C22" s="26">
        <v>312860.91595405497</v>
      </c>
      <c r="D22" s="27">
        <v>56.07</v>
      </c>
      <c r="E22" s="26">
        <v>5579.83</v>
      </c>
    </row>
    <row r="23" spans="1:5" x14ac:dyDescent="0.25">
      <c r="A23" s="9"/>
      <c r="B23" s="25" t="s">
        <v>159</v>
      </c>
      <c r="C23" s="26">
        <v>359019.52640700003</v>
      </c>
      <c r="D23" s="27">
        <v>89</v>
      </c>
      <c r="E23" s="26">
        <v>4033.93</v>
      </c>
    </row>
    <row r="24" spans="1:5" ht="30" x14ac:dyDescent="0.25">
      <c r="A24" s="9"/>
      <c r="B24" s="25" t="s">
        <v>97</v>
      </c>
      <c r="C24" s="26">
        <v>935930.74138046301</v>
      </c>
      <c r="D24" s="27">
        <v>142.4</v>
      </c>
      <c r="E24" s="26">
        <v>6572.55</v>
      </c>
    </row>
    <row r="25" spans="1:5" x14ac:dyDescent="0.25">
      <c r="A25" s="9"/>
      <c r="B25" s="25" t="s">
        <v>101</v>
      </c>
      <c r="C25" s="26">
        <v>2792811.7527259998</v>
      </c>
      <c r="D25" s="27">
        <v>356</v>
      </c>
      <c r="E25" s="26">
        <v>7844.98</v>
      </c>
    </row>
    <row r="26" spans="1:5" ht="30" x14ac:dyDescent="0.25">
      <c r="A26" s="9"/>
      <c r="B26" s="25" t="s">
        <v>107</v>
      </c>
      <c r="C26" s="26">
        <v>4784988.0199999996</v>
      </c>
      <c r="D26" s="27">
        <v>89</v>
      </c>
      <c r="E26" s="28">
        <v>53763.91</v>
      </c>
    </row>
    <row r="27" spans="1:5" ht="30" x14ac:dyDescent="0.25">
      <c r="A27" s="9"/>
      <c r="B27" s="25" t="s">
        <v>109</v>
      </c>
      <c r="C27" s="26">
        <v>6031883.9299999997</v>
      </c>
      <c r="D27" s="27">
        <v>142.4</v>
      </c>
      <c r="E27" s="26">
        <v>42358.74</v>
      </c>
    </row>
    <row r="28" spans="1:5" ht="30" x14ac:dyDescent="0.25">
      <c r="A28" s="9"/>
      <c r="B28" s="25" t="s">
        <v>111</v>
      </c>
      <c r="C28" s="26">
        <v>6093689.3200000003</v>
      </c>
      <c r="D28" s="27">
        <v>225.5</v>
      </c>
      <c r="E28" s="26">
        <v>27023.01</v>
      </c>
    </row>
    <row r="29" spans="1:5" ht="30" x14ac:dyDescent="0.25">
      <c r="A29" s="9"/>
      <c r="B29" s="25" t="s">
        <v>117</v>
      </c>
      <c r="C29" s="26">
        <v>8089730.6550952503</v>
      </c>
      <c r="D29" s="27">
        <v>560.70000000000005</v>
      </c>
      <c r="E29" s="26">
        <v>14427.91</v>
      </c>
    </row>
    <row r="30" spans="1:5" ht="30" x14ac:dyDescent="0.25">
      <c r="A30" s="9"/>
      <c r="B30" s="25" t="s">
        <v>121</v>
      </c>
      <c r="C30" s="26">
        <v>8074062.6712549999</v>
      </c>
      <c r="D30" s="27">
        <v>890</v>
      </c>
      <c r="E30" s="26">
        <v>89970.86</v>
      </c>
    </row>
    <row r="31" spans="1:5" ht="30" x14ac:dyDescent="0.25">
      <c r="A31" s="9"/>
      <c r="B31" s="25" t="s">
        <v>123</v>
      </c>
      <c r="C31" s="26">
        <v>24200484.3048875</v>
      </c>
      <c r="D31" s="26">
        <v>1112.5</v>
      </c>
      <c r="E31" s="26">
        <v>21753.24</v>
      </c>
    </row>
    <row r="32" spans="1:5" ht="30" x14ac:dyDescent="0.25">
      <c r="A32" s="9"/>
      <c r="B32" s="25" t="s">
        <v>125</v>
      </c>
      <c r="C32" s="26">
        <v>28434518.536479998</v>
      </c>
      <c r="D32" s="28">
        <v>1424</v>
      </c>
      <c r="E32" s="26">
        <v>19968.060000000001</v>
      </c>
    </row>
    <row r="33" spans="1:5" ht="30" x14ac:dyDescent="0.25">
      <c r="A33" s="9" t="s">
        <v>160</v>
      </c>
      <c r="B33" s="8" t="s">
        <v>161</v>
      </c>
      <c r="C33" s="9"/>
      <c r="D33" s="9"/>
      <c r="E33" s="9"/>
    </row>
    <row r="34" spans="1:5" x14ac:dyDescent="0.25">
      <c r="A34" s="9" t="s">
        <v>162</v>
      </c>
      <c r="B34" s="8" t="s">
        <v>163</v>
      </c>
      <c r="C34" s="23">
        <v>4346158.7910873275</v>
      </c>
      <c r="D34" s="23">
        <v>4773.5999999999995</v>
      </c>
      <c r="E34" s="23">
        <v>910.46</v>
      </c>
    </row>
    <row r="35" spans="1:5" ht="30" x14ac:dyDescent="0.25">
      <c r="A35" s="9" t="s">
        <v>164</v>
      </c>
      <c r="B35" s="8" t="s">
        <v>165</v>
      </c>
      <c r="C35" s="9"/>
      <c r="D35" s="9"/>
      <c r="E35" s="9"/>
    </row>
    <row r="36" spans="1:5" ht="30" x14ac:dyDescent="0.25">
      <c r="A36" s="9" t="s">
        <v>166</v>
      </c>
      <c r="B36" s="8" t="s">
        <v>167</v>
      </c>
      <c r="C36" s="23">
        <v>4533978.3122530775</v>
      </c>
      <c r="D36" s="23">
        <v>4773.5999999999995</v>
      </c>
      <c r="E36" s="23">
        <v>949.8</v>
      </c>
    </row>
    <row r="37" spans="1:5" x14ac:dyDescent="0.25">
      <c r="A37" s="30" t="s">
        <v>128</v>
      </c>
    </row>
    <row r="39" spans="1:5" x14ac:dyDescent="0.25">
      <c r="B39" s="2" t="s">
        <v>129</v>
      </c>
      <c r="D39" s="2" t="s">
        <v>130</v>
      </c>
    </row>
  </sheetData>
  <mergeCells count="2">
    <mergeCell ref="A2:E2"/>
    <mergeCell ref="A3:E3"/>
  </mergeCells>
  <printOptions horizontalCentered="1"/>
  <pageMargins left="0.39370078740157483" right="0.39370078740157483" top="0.39370078740157483" bottom="0.39370078740157483" header="0.31496062992125984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Приложение_№_1</vt:lpstr>
      <vt:lpstr>Приложение_№_2</vt:lpstr>
      <vt:lpstr>Приложение_№_1!Область_печати</vt:lpstr>
      <vt:lpstr>Приложение_№_2!Область_печати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Зайнутдинов Руслан Раисович</dc:creator>
  <cp:lastModifiedBy>Зайнутдинов Руслан Раисович</cp:lastModifiedBy>
  <cp:lastPrinted>2015-06-22T03:50:09Z</cp:lastPrinted>
  <dcterms:created xsi:type="dcterms:W3CDTF">2015-06-22T03:47:32Z</dcterms:created>
  <dcterms:modified xsi:type="dcterms:W3CDTF">2015-06-22T04:05:02Z</dcterms:modified>
</cp:coreProperties>
</file>